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rrery\Orrery Small\"/>
    </mc:Choice>
  </mc:AlternateContent>
  <xr:revisionPtr revIDLastSave="0" documentId="13_ncr:1_{5B11020E-9EF8-4AF4-B247-92EDAF8A15AF}" xr6:coauthVersionLast="46" xr6:coauthVersionMax="46" xr10:uidLastSave="{00000000-0000-0000-0000-000000000000}"/>
  <bookViews>
    <workbookView xWindow="-120" yWindow="-120" windowWidth="29040" windowHeight="15840" xr2:uid="{57B0085B-59E7-4AA3-8F90-60B9E2E81B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40" i="1"/>
  <c r="H41" i="1" s="1"/>
  <c r="C40" i="1"/>
  <c r="E40" i="1" s="1"/>
  <c r="B40" i="1"/>
  <c r="A40" i="1"/>
  <c r="F2" i="1"/>
  <c r="B2" i="1"/>
  <c r="D2" i="1" s="1"/>
  <c r="A5" i="1" s="1"/>
  <c r="B5" i="1" s="1"/>
  <c r="D5" i="1" s="1"/>
  <c r="M4" i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E4" i="1"/>
  <c r="F4" i="1"/>
  <c r="M40" i="1" l="1"/>
  <c r="A41" i="1" s="1"/>
  <c r="D40" i="1"/>
  <c r="C5" i="1"/>
  <c r="E5" i="1" s="1"/>
  <c r="M5" i="1"/>
  <c r="A6" i="1" s="1"/>
  <c r="F5" i="1"/>
  <c r="G5" i="1"/>
  <c r="G40" i="1" l="1"/>
  <c r="F40" i="1"/>
  <c r="C41" i="1"/>
  <c r="E41" i="1" s="1"/>
  <c r="B41" i="1"/>
  <c r="B6" i="1"/>
  <c r="C6" i="1"/>
  <c r="E6" i="1" s="1"/>
  <c r="D41" i="1" l="1"/>
  <c r="M41" i="1"/>
  <c r="A42" i="1" s="1"/>
  <c r="M6" i="1"/>
  <c r="A7" i="1" s="1"/>
  <c r="D6" i="1"/>
  <c r="B42" i="1" l="1"/>
  <c r="C42" i="1"/>
  <c r="E42" i="1" s="1"/>
  <c r="G41" i="1"/>
  <c r="F41" i="1"/>
  <c r="B7" i="1"/>
  <c r="C7" i="1"/>
  <c r="E7" i="1" s="1"/>
  <c r="G6" i="1"/>
  <c r="F6" i="1"/>
  <c r="D42" i="1" l="1"/>
  <c r="M42" i="1"/>
  <c r="A43" i="1" s="1"/>
  <c r="M7" i="1"/>
  <c r="A8" i="1" s="1"/>
  <c r="D7" i="1"/>
  <c r="C43" i="1" l="1"/>
  <c r="E43" i="1" s="1"/>
  <c r="B43" i="1"/>
  <c r="G42" i="1"/>
  <c r="F42" i="1"/>
  <c r="B8" i="1"/>
  <c r="C8" i="1"/>
  <c r="E8" i="1" s="1"/>
  <c r="G7" i="1"/>
  <c r="F7" i="1"/>
  <c r="D43" i="1" l="1"/>
  <c r="M43" i="1"/>
  <c r="A44" i="1" s="1"/>
  <c r="M8" i="1"/>
  <c r="A9" i="1" s="1"/>
  <c r="D8" i="1"/>
  <c r="C44" i="1" l="1"/>
  <c r="E44" i="1" s="1"/>
  <c r="B44" i="1"/>
  <c r="F43" i="1"/>
  <c r="G43" i="1"/>
  <c r="F8" i="1"/>
  <c r="G8" i="1"/>
  <c r="B9" i="1"/>
  <c r="C9" i="1"/>
  <c r="E9" i="1" s="1"/>
  <c r="D44" i="1" l="1"/>
  <c r="M44" i="1"/>
  <c r="A45" i="1" s="1"/>
  <c r="M9" i="1"/>
  <c r="A10" i="1" s="1"/>
  <c r="D9" i="1"/>
  <c r="B45" i="1" l="1"/>
  <c r="C45" i="1"/>
  <c r="E45" i="1" s="1"/>
  <c r="G44" i="1"/>
  <c r="F44" i="1"/>
  <c r="F9" i="1"/>
  <c r="G9" i="1"/>
  <c r="B10" i="1"/>
  <c r="C10" i="1"/>
  <c r="E10" i="1" s="1"/>
  <c r="D45" i="1" l="1"/>
  <c r="M45" i="1"/>
  <c r="A46" i="1" s="1"/>
  <c r="M10" i="1"/>
  <c r="A11" i="1" s="1"/>
  <c r="D10" i="1"/>
  <c r="C46" i="1" l="1"/>
  <c r="E46" i="1" s="1"/>
  <c r="B46" i="1"/>
  <c r="G45" i="1"/>
  <c r="F45" i="1"/>
  <c r="F10" i="1"/>
  <c r="G10" i="1"/>
  <c r="B11" i="1"/>
  <c r="C11" i="1"/>
  <c r="E11" i="1" s="1"/>
  <c r="M46" i="1" l="1"/>
  <c r="A47" i="1" s="1"/>
  <c r="D46" i="1"/>
  <c r="M11" i="1"/>
  <c r="A12" i="1" s="1"/>
  <c r="D11" i="1"/>
  <c r="F46" i="1" l="1"/>
  <c r="G46" i="1"/>
  <c r="B47" i="1"/>
  <c r="C47" i="1"/>
  <c r="E47" i="1" s="1"/>
  <c r="F11" i="1"/>
  <c r="G11" i="1"/>
  <c r="B12" i="1"/>
  <c r="C12" i="1"/>
  <c r="E12" i="1" s="1"/>
  <c r="M47" i="1" l="1"/>
  <c r="A48" i="1" s="1"/>
  <c r="D47" i="1"/>
  <c r="M12" i="1"/>
  <c r="A13" i="1" s="1"/>
  <c r="D12" i="1"/>
  <c r="G47" i="1" l="1"/>
  <c r="F47" i="1"/>
  <c r="C48" i="1"/>
  <c r="E48" i="1" s="1"/>
  <c r="B48" i="1"/>
  <c r="G12" i="1"/>
  <c r="F12" i="1"/>
  <c r="B13" i="1"/>
  <c r="C13" i="1"/>
  <c r="E13" i="1" s="1"/>
  <c r="M48" i="1" l="1"/>
  <c r="A49" i="1" s="1"/>
  <c r="D48" i="1"/>
  <c r="M13" i="1"/>
  <c r="A14" i="1" s="1"/>
  <c r="D13" i="1"/>
  <c r="F48" i="1" l="1"/>
  <c r="G48" i="1"/>
  <c r="C49" i="1"/>
  <c r="E49" i="1" s="1"/>
  <c r="B49" i="1"/>
  <c r="G13" i="1"/>
  <c r="F13" i="1"/>
  <c r="B14" i="1"/>
  <c r="C14" i="1"/>
  <c r="E14" i="1" s="1"/>
  <c r="D49" i="1" l="1"/>
  <c r="M49" i="1"/>
  <c r="A50" i="1" s="1"/>
  <c r="M14" i="1"/>
  <c r="A15" i="1" s="1"/>
  <c r="D14" i="1"/>
  <c r="B50" i="1" l="1"/>
  <c r="C50" i="1"/>
  <c r="E50" i="1" s="1"/>
  <c r="F49" i="1"/>
  <c r="G49" i="1"/>
  <c r="F14" i="1"/>
  <c r="G14" i="1"/>
  <c r="B15" i="1"/>
  <c r="C15" i="1"/>
  <c r="E15" i="1" s="1"/>
  <c r="D50" i="1" l="1"/>
  <c r="M50" i="1"/>
  <c r="A51" i="1" s="1"/>
  <c r="M15" i="1"/>
  <c r="A16" i="1" s="1"/>
  <c r="D15" i="1"/>
  <c r="B51" i="1" l="1"/>
  <c r="C51" i="1"/>
  <c r="E51" i="1" s="1"/>
  <c r="G50" i="1"/>
  <c r="F50" i="1"/>
  <c r="B16" i="1"/>
  <c r="C16" i="1"/>
  <c r="E16" i="1" s="1"/>
  <c r="F15" i="1"/>
  <c r="G15" i="1"/>
  <c r="D51" i="1" l="1"/>
  <c r="M51" i="1"/>
  <c r="A52" i="1" s="1"/>
  <c r="M16" i="1"/>
  <c r="A17" i="1" s="1"/>
  <c r="D16" i="1"/>
  <c r="B52" i="1" l="1"/>
  <c r="C52" i="1"/>
  <c r="E52" i="1" s="1"/>
  <c r="G51" i="1"/>
  <c r="F51" i="1"/>
  <c r="B17" i="1"/>
  <c r="C17" i="1"/>
  <c r="E17" i="1" s="1"/>
  <c r="F16" i="1"/>
  <c r="G16" i="1"/>
  <c r="M52" i="1" l="1"/>
  <c r="A53" i="1" s="1"/>
  <c r="D52" i="1"/>
  <c r="M17" i="1"/>
  <c r="A18" i="1" s="1"/>
  <c r="D17" i="1"/>
  <c r="G52" i="1" l="1"/>
  <c r="F52" i="1"/>
  <c r="C53" i="1"/>
  <c r="E53" i="1" s="1"/>
  <c r="B53" i="1"/>
  <c r="F17" i="1"/>
  <c r="G17" i="1"/>
  <c r="B18" i="1"/>
  <c r="C18" i="1"/>
  <c r="E18" i="1" s="1"/>
  <c r="M53" i="1" l="1"/>
  <c r="A54" i="1" s="1"/>
  <c r="D53" i="1"/>
  <c r="M18" i="1"/>
  <c r="A19" i="1" s="1"/>
  <c r="D18" i="1"/>
  <c r="F53" i="1" l="1"/>
  <c r="G53" i="1"/>
  <c r="B54" i="1"/>
  <c r="C54" i="1"/>
  <c r="E54" i="1" s="1"/>
  <c r="G18" i="1"/>
  <c r="F18" i="1"/>
  <c r="B19" i="1"/>
  <c r="C19" i="1"/>
  <c r="E19" i="1" s="1"/>
  <c r="D54" i="1" l="1"/>
  <c r="M54" i="1"/>
  <c r="A55" i="1" s="1"/>
  <c r="M19" i="1"/>
  <c r="A20" i="1" s="1"/>
  <c r="D19" i="1"/>
  <c r="C55" i="1" l="1"/>
  <c r="E55" i="1" s="1"/>
  <c r="B55" i="1"/>
  <c r="G54" i="1"/>
  <c r="F54" i="1"/>
  <c r="B20" i="1"/>
  <c r="C20" i="1"/>
  <c r="E20" i="1" s="1"/>
  <c r="G19" i="1"/>
  <c r="F19" i="1"/>
  <c r="D55" i="1" l="1"/>
  <c r="M55" i="1"/>
  <c r="A56" i="1" s="1"/>
  <c r="M20" i="1"/>
  <c r="A21" i="1" s="1"/>
  <c r="D20" i="1"/>
  <c r="C56" i="1" l="1"/>
  <c r="E56" i="1" s="1"/>
  <c r="B56" i="1"/>
  <c r="G55" i="1"/>
  <c r="F55" i="1"/>
  <c r="B21" i="1"/>
  <c r="C21" i="1"/>
  <c r="E21" i="1" s="1"/>
  <c r="F20" i="1"/>
  <c r="G20" i="1"/>
  <c r="M56" i="1" l="1"/>
  <c r="A57" i="1" s="1"/>
  <c r="D56" i="1"/>
  <c r="M21" i="1"/>
  <c r="A22" i="1" s="1"/>
  <c r="D21" i="1"/>
  <c r="F56" i="1" l="1"/>
  <c r="G56" i="1"/>
  <c r="B57" i="1"/>
  <c r="C57" i="1"/>
  <c r="E57" i="1" s="1"/>
  <c r="B22" i="1"/>
  <c r="C22" i="1"/>
  <c r="E22" i="1" s="1"/>
  <c r="F21" i="1"/>
  <c r="G21" i="1"/>
  <c r="D57" i="1" l="1"/>
  <c r="M57" i="1"/>
  <c r="A58" i="1" s="1"/>
  <c r="M22" i="1"/>
  <c r="A23" i="1" s="1"/>
  <c r="D22" i="1"/>
  <c r="C58" i="1" l="1"/>
  <c r="E58" i="1" s="1"/>
  <c r="B58" i="1"/>
  <c r="G57" i="1"/>
  <c r="F57" i="1"/>
  <c r="F22" i="1"/>
  <c r="G22" i="1"/>
  <c r="B23" i="1"/>
  <c r="C23" i="1"/>
  <c r="E23" i="1" s="1"/>
  <c r="D58" i="1" l="1"/>
  <c r="M58" i="1"/>
  <c r="A59" i="1" s="1"/>
  <c r="M23" i="1"/>
  <c r="A24" i="1" s="1"/>
  <c r="D23" i="1"/>
  <c r="C59" i="1" l="1"/>
  <c r="E59" i="1" s="1"/>
  <c r="B59" i="1"/>
  <c r="G58" i="1"/>
  <c r="F58" i="1"/>
  <c r="F23" i="1"/>
  <c r="G23" i="1"/>
  <c r="B24" i="1"/>
  <c r="C24" i="1"/>
  <c r="E24" i="1" s="1"/>
  <c r="D59" i="1" l="1"/>
  <c r="M59" i="1"/>
  <c r="A60" i="1" s="1"/>
  <c r="M24" i="1"/>
  <c r="A25" i="1" s="1"/>
  <c r="D24" i="1"/>
  <c r="B60" i="1" l="1"/>
  <c r="C60" i="1"/>
  <c r="E60" i="1" s="1"/>
  <c r="G59" i="1"/>
  <c r="F59" i="1"/>
  <c r="B25" i="1"/>
  <c r="C25" i="1"/>
  <c r="E25" i="1" s="1"/>
  <c r="G24" i="1"/>
  <c r="F24" i="1"/>
  <c r="M60" i="1" l="1"/>
  <c r="A61" i="1" s="1"/>
  <c r="D60" i="1"/>
  <c r="M25" i="1"/>
  <c r="A26" i="1" s="1"/>
  <c r="D25" i="1"/>
  <c r="G60" i="1" l="1"/>
  <c r="F60" i="1"/>
  <c r="C61" i="1"/>
  <c r="E61" i="1" s="1"/>
  <c r="B61" i="1"/>
  <c r="B26" i="1"/>
  <c r="C26" i="1"/>
  <c r="E26" i="1" s="1"/>
  <c r="G25" i="1"/>
  <c r="F25" i="1"/>
  <c r="M61" i="1" l="1"/>
  <c r="A62" i="1" s="1"/>
  <c r="D61" i="1"/>
  <c r="M26" i="1"/>
  <c r="A27" i="1" s="1"/>
  <c r="D26" i="1"/>
  <c r="G61" i="1" l="1"/>
  <c r="F61" i="1"/>
  <c r="C62" i="1"/>
  <c r="E62" i="1" s="1"/>
  <c r="B62" i="1"/>
  <c r="B27" i="1"/>
  <c r="C27" i="1"/>
  <c r="E27" i="1" s="1"/>
  <c r="F26" i="1"/>
  <c r="G26" i="1"/>
  <c r="D62" i="1" l="1"/>
  <c r="M62" i="1"/>
  <c r="A63" i="1" s="1"/>
  <c r="M27" i="1"/>
  <c r="A28" i="1" s="1"/>
  <c r="D27" i="1"/>
  <c r="C63" i="1" l="1"/>
  <c r="E63" i="1" s="1"/>
  <c r="B63" i="1"/>
  <c r="G62" i="1"/>
  <c r="F62" i="1"/>
  <c r="B28" i="1"/>
  <c r="C28" i="1"/>
  <c r="E28" i="1" s="1"/>
  <c r="F27" i="1"/>
  <c r="G27" i="1"/>
  <c r="D63" i="1" l="1"/>
  <c r="M63" i="1"/>
  <c r="A64" i="1" s="1"/>
  <c r="M28" i="1"/>
  <c r="A29" i="1" s="1"/>
  <c r="D28" i="1"/>
  <c r="C64" i="1" l="1"/>
  <c r="E64" i="1" s="1"/>
  <c r="B64" i="1"/>
  <c r="G63" i="1"/>
  <c r="F63" i="1"/>
  <c r="F28" i="1"/>
  <c r="G28" i="1"/>
  <c r="B29" i="1"/>
  <c r="C29" i="1"/>
  <c r="E29" i="1" s="1"/>
  <c r="D64" i="1" l="1"/>
  <c r="M64" i="1"/>
  <c r="A65" i="1" s="1"/>
  <c r="M29" i="1"/>
  <c r="A30" i="1" s="1"/>
  <c r="D29" i="1"/>
  <c r="C65" i="1" l="1"/>
  <c r="E65" i="1" s="1"/>
  <c r="B65" i="1"/>
  <c r="F64" i="1"/>
  <c r="G64" i="1"/>
  <c r="F29" i="1"/>
  <c r="G29" i="1"/>
  <c r="B30" i="1"/>
  <c r="C30" i="1"/>
  <c r="E30" i="1" s="1"/>
  <c r="D65" i="1" l="1"/>
  <c r="M65" i="1"/>
  <c r="A66" i="1" s="1"/>
  <c r="M30" i="1"/>
  <c r="A31" i="1" s="1"/>
  <c r="D30" i="1"/>
  <c r="C66" i="1" l="1"/>
  <c r="E66" i="1" s="1"/>
  <c r="B66" i="1"/>
  <c r="G65" i="1"/>
  <c r="F65" i="1"/>
  <c r="G30" i="1"/>
  <c r="F30" i="1"/>
  <c r="B31" i="1"/>
  <c r="C31" i="1"/>
  <c r="E31" i="1" s="1"/>
  <c r="D66" i="1" l="1"/>
  <c r="M66" i="1"/>
  <c r="A67" i="1" s="1"/>
  <c r="M31" i="1"/>
  <c r="A32" i="1" s="1"/>
  <c r="D31" i="1"/>
  <c r="C67" i="1" l="1"/>
  <c r="E67" i="1" s="1"/>
  <c r="B67" i="1"/>
  <c r="G66" i="1"/>
  <c r="F66" i="1"/>
  <c r="G31" i="1"/>
  <c r="F31" i="1"/>
  <c r="B32" i="1"/>
  <c r="C32" i="1"/>
  <c r="E32" i="1" s="1"/>
  <c r="M67" i="1" l="1"/>
  <c r="A68" i="1" s="1"/>
  <c r="D67" i="1"/>
  <c r="M32" i="1"/>
  <c r="A33" i="1" s="1"/>
  <c r="D32" i="1"/>
  <c r="G67" i="1" l="1"/>
  <c r="F67" i="1"/>
  <c r="B68" i="1"/>
  <c r="C68" i="1"/>
  <c r="E68" i="1" s="1"/>
  <c r="F32" i="1"/>
  <c r="G32" i="1"/>
  <c r="B33" i="1"/>
  <c r="C33" i="1"/>
  <c r="E33" i="1" s="1"/>
  <c r="M68" i="1" l="1"/>
  <c r="A69" i="1" s="1"/>
  <c r="D68" i="1"/>
  <c r="M33" i="1"/>
  <c r="A34" i="1" s="1"/>
  <c r="D33" i="1"/>
  <c r="G68" i="1" l="1"/>
  <c r="F68" i="1"/>
  <c r="C69" i="1"/>
  <c r="E69" i="1" s="1"/>
  <c r="B69" i="1"/>
  <c r="F33" i="1"/>
  <c r="G33" i="1"/>
  <c r="B34" i="1"/>
  <c r="C34" i="1"/>
  <c r="E34" i="1" s="1"/>
  <c r="M69" i="1" l="1"/>
  <c r="A70" i="1" s="1"/>
  <c r="D69" i="1"/>
  <c r="M34" i="1"/>
  <c r="A35" i="1" s="1"/>
  <c r="D34" i="1"/>
  <c r="G69" i="1" l="1"/>
  <c r="F69" i="1"/>
  <c r="C70" i="1"/>
  <c r="E70" i="1" s="1"/>
  <c r="B70" i="1"/>
  <c r="B35" i="1"/>
  <c r="C35" i="1"/>
  <c r="E35" i="1" s="1"/>
  <c r="F34" i="1"/>
  <c r="G34" i="1"/>
  <c r="M70" i="1" l="1"/>
  <c r="A71" i="1" s="1"/>
  <c r="D70" i="1"/>
  <c r="M35" i="1"/>
  <c r="A36" i="1" s="1"/>
  <c r="D35" i="1"/>
  <c r="F70" i="1" l="1"/>
  <c r="G70" i="1"/>
  <c r="C71" i="1"/>
  <c r="E71" i="1" s="1"/>
  <c r="B71" i="1"/>
  <c r="B36" i="1"/>
  <c r="C36" i="1"/>
  <c r="E36" i="1" s="1"/>
  <c r="F35" i="1"/>
  <c r="G35" i="1"/>
  <c r="M71" i="1" l="1"/>
  <c r="A72" i="1" s="1"/>
  <c r="D71" i="1"/>
  <c r="M36" i="1"/>
  <c r="A37" i="1" s="1"/>
  <c r="D36" i="1"/>
  <c r="G71" i="1" l="1"/>
  <c r="F71" i="1"/>
  <c r="B72" i="1"/>
  <c r="C72" i="1"/>
  <c r="E72" i="1" s="1"/>
  <c r="B37" i="1"/>
  <c r="C37" i="1"/>
  <c r="E37" i="1" s="1"/>
  <c r="G36" i="1"/>
  <c r="F36" i="1"/>
  <c r="D72" i="1" l="1"/>
  <c r="M72" i="1"/>
  <c r="A73" i="1" s="1"/>
  <c r="M37" i="1"/>
  <c r="A38" i="1" s="1"/>
  <c r="D37" i="1"/>
  <c r="C73" i="1" l="1"/>
  <c r="E73" i="1" s="1"/>
  <c r="B73" i="1"/>
  <c r="G72" i="1"/>
  <c r="F72" i="1"/>
  <c r="G37" i="1"/>
  <c r="F37" i="1"/>
  <c r="B38" i="1"/>
  <c r="C38" i="1"/>
  <c r="E38" i="1" s="1"/>
  <c r="M73" i="1" l="1"/>
  <c r="A74" i="1" s="1"/>
  <c r="D73" i="1"/>
  <c r="M38" i="1"/>
  <c r="A39" i="1" s="1"/>
  <c r="D38" i="1"/>
  <c r="G73" i="1" l="1"/>
  <c r="F73" i="1"/>
  <c r="B74" i="1"/>
  <c r="C74" i="1"/>
  <c r="E74" i="1" s="1"/>
  <c r="F38" i="1"/>
  <c r="G38" i="1"/>
  <c r="B39" i="1"/>
  <c r="M39" i="1" s="1"/>
  <c r="C39" i="1"/>
  <c r="E39" i="1" s="1"/>
  <c r="M74" i="1" l="1"/>
  <c r="A75" i="1" s="1"/>
  <c r="D74" i="1"/>
  <c r="D39" i="1"/>
  <c r="F39" i="1" s="1"/>
  <c r="G74" i="1" l="1"/>
  <c r="F74" i="1"/>
  <c r="C75" i="1"/>
  <c r="E75" i="1" s="1"/>
  <c r="B75" i="1"/>
  <c r="G39" i="1"/>
  <c r="M75" i="1" l="1"/>
  <c r="A76" i="1" s="1"/>
  <c r="D75" i="1"/>
  <c r="F75" i="1" l="1"/>
  <c r="G75" i="1"/>
  <c r="C76" i="1"/>
  <c r="E76" i="1" s="1"/>
  <c r="B76" i="1"/>
  <c r="D76" i="1" l="1"/>
  <c r="M76" i="1"/>
  <c r="A77" i="1" s="1"/>
  <c r="C77" i="1" l="1"/>
  <c r="E77" i="1" s="1"/>
  <c r="B77" i="1"/>
  <c r="G76" i="1"/>
  <c r="F76" i="1"/>
  <c r="D77" i="1" l="1"/>
  <c r="M77" i="1"/>
  <c r="A78" i="1" s="1"/>
  <c r="C78" i="1" l="1"/>
  <c r="E78" i="1" s="1"/>
  <c r="B78" i="1"/>
  <c r="G77" i="1"/>
  <c r="F77" i="1"/>
  <c r="D78" i="1" l="1"/>
  <c r="M78" i="1"/>
  <c r="A79" i="1" s="1"/>
  <c r="B79" i="1" l="1"/>
  <c r="C79" i="1"/>
  <c r="E79" i="1" s="1"/>
  <c r="F78" i="1"/>
  <c r="G78" i="1"/>
  <c r="M79" i="1" l="1"/>
  <c r="A80" i="1" s="1"/>
  <c r="D79" i="1"/>
  <c r="G79" i="1" l="1"/>
  <c r="F79" i="1"/>
  <c r="C80" i="1"/>
  <c r="E80" i="1" s="1"/>
  <c r="B80" i="1"/>
  <c r="M80" i="1" l="1"/>
  <c r="A81" i="1" s="1"/>
  <c r="D80" i="1"/>
  <c r="G80" i="1" l="1"/>
  <c r="F80" i="1"/>
  <c r="C81" i="1"/>
  <c r="E81" i="1" s="1"/>
  <c r="B81" i="1"/>
  <c r="M81" i="1" l="1"/>
  <c r="A82" i="1" s="1"/>
  <c r="D81" i="1"/>
  <c r="G81" i="1" l="1"/>
  <c r="F81" i="1"/>
  <c r="B82" i="1"/>
  <c r="C82" i="1"/>
  <c r="E82" i="1" s="1"/>
  <c r="D82" i="1" l="1"/>
  <c r="M82" i="1"/>
  <c r="A83" i="1" s="1"/>
  <c r="C83" i="1" l="1"/>
  <c r="E83" i="1" s="1"/>
  <c r="B83" i="1"/>
  <c r="G82" i="1"/>
  <c r="F82" i="1"/>
  <c r="M83" i="1" l="1"/>
  <c r="A84" i="1" s="1"/>
  <c r="D83" i="1"/>
  <c r="F83" i="1" l="1"/>
  <c r="G83" i="1"/>
  <c r="C84" i="1"/>
  <c r="E84" i="1" s="1"/>
  <c r="B84" i="1"/>
  <c r="D84" i="1" l="1"/>
  <c r="M84" i="1"/>
  <c r="A85" i="1" s="1"/>
  <c r="C85" i="1" l="1"/>
  <c r="E85" i="1" s="1"/>
  <c r="B85" i="1"/>
  <c r="G84" i="1"/>
  <c r="F84" i="1"/>
  <c r="D85" i="1" l="1"/>
  <c r="M85" i="1"/>
  <c r="A86" i="1" s="1"/>
  <c r="C86" i="1" l="1"/>
  <c r="E86" i="1" s="1"/>
  <c r="B86" i="1"/>
  <c r="G85" i="1"/>
  <c r="F85" i="1"/>
  <c r="M86" i="1" l="1"/>
  <c r="A87" i="1" s="1"/>
  <c r="D86" i="1"/>
  <c r="F86" i="1" l="1"/>
  <c r="G86" i="1"/>
  <c r="B87" i="1"/>
  <c r="C87" i="1"/>
  <c r="E87" i="1" s="1"/>
  <c r="M87" i="1" l="1"/>
  <c r="A88" i="1" s="1"/>
  <c r="D87" i="1"/>
  <c r="G87" i="1" l="1"/>
  <c r="F87" i="1"/>
  <c r="C88" i="1"/>
  <c r="E88" i="1" s="1"/>
  <c r="B88" i="1"/>
  <c r="M88" i="1" l="1"/>
  <c r="A89" i="1" s="1"/>
  <c r="D88" i="1"/>
  <c r="G88" i="1" l="1"/>
  <c r="F88" i="1"/>
  <c r="C89" i="1"/>
  <c r="E89" i="1" s="1"/>
  <c r="B89" i="1"/>
  <c r="D89" i="1" l="1"/>
  <c r="M89" i="1"/>
  <c r="A90" i="1" s="1"/>
  <c r="B90" i="1" l="1"/>
  <c r="C90" i="1"/>
  <c r="E90" i="1" s="1"/>
  <c r="G89" i="1"/>
  <c r="F89" i="1"/>
  <c r="D90" i="1" l="1"/>
  <c r="M90" i="1"/>
  <c r="A91" i="1" s="1"/>
  <c r="C91" i="1" l="1"/>
  <c r="E91" i="1" s="1"/>
  <c r="B91" i="1"/>
  <c r="G90" i="1"/>
  <c r="F90" i="1"/>
  <c r="M91" i="1" l="1"/>
  <c r="A92" i="1" s="1"/>
  <c r="D91" i="1"/>
  <c r="F91" i="1" l="1"/>
  <c r="G91" i="1"/>
  <c r="C92" i="1"/>
  <c r="E92" i="1" s="1"/>
  <c r="B92" i="1"/>
  <c r="M92" i="1" l="1"/>
  <c r="A93" i="1" s="1"/>
  <c r="D92" i="1"/>
  <c r="G92" i="1" l="1"/>
  <c r="F92" i="1"/>
  <c r="B93" i="1"/>
  <c r="C93" i="1"/>
  <c r="E93" i="1" s="1"/>
  <c r="D93" i="1" l="1"/>
  <c r="M93" i="1"/>
  <c r="A94" i="1" s="1"/>
  <c r="C94" i="1" l="1"/>
  <c r="E94" i="1" s="1"/>
  <c r="B94" i="1"/>
  <c r="G93" i="1"/>
  <c r="F93" i="1"/>
  <c r="M94" i="1" l="1"/>
  <c r="A95" i="1" s="1"/>
  <c r="D94" i="1"/>
  <c r="F94" i="1" l="1"/>
  <c r="G94" i="1"/>
  <c r="B95" i="1"/>
  <c r="C95" i="1"/>
  <c r="E95" i="1" s="1"/>
  <c r="D95" i="1" l="1"/>
  <c r="M95" i="1"/>
  <c r="A96" i="1" s="1"/>
  <c r="C96" i="1" l="1"/>
  <c r="E96" i="1" s="1"/>
  <c r="B96" i="1"/>
  <c r="G95" i="1"/>
  <c r="F95" i="1"/>
  <c r="M96" i="1" l="1"/>
  <c r="A97" i="1" s="1"/>
  <c r="D96" i="1"/>
  <c r="F96" i="1" l="1"/>
  <c r="G96" i="1"/>
  <c r="C97" i="1"/>
  <c r="E97" i="1" s="1"/>
  <c r="B97" i="1"/>
  <c r="D97" i="1" l="1"/>
  <c r="M97" i="1"/>
  <c r="A98" i="1" s="1"/>
  <c r="B98" i="1" l="1"/>
  <c r="C98" i="1"/>
  <c r="E98" i="1" s="1"/>
  <c r="G97" i="1"/>
  <c r="F97" i="1"/>
  <c r="M98" i="1" l="1"/>
  <c r="A99" i="1" s="1"/>
  <c r="D98" i="1"/>
  <c r="G98" i="1" l="1"/>
  <c r="F98" i="1"/>
  <c r="C99" i="1"/>
  <c r="E99" i="1" s="1"/>
  <c r="B99" i="1"/>
  <c r="M99" i="1" l="1"/>
  <c r="A100" i="1" s="1"/>
  <c r="D99" i="1"/>
  <c r="F99" i="1" l="1"/>
  <c r="G99" i="1"/>
  <c r="B100" i="1"/>
  <c r="C100" i="1"/>
  <c r="E100" i="1" s="1"/>
  <c r="M100" i="1" l="1"/>
  <c r="A101" i="1" s="1"/>
  <c r="D100" i="1"/>
  <c r="G100" i="1" l="1"/>
  <c r="F100" i="1"/>
  <c r="C101" i="1"/>
  <c r="E101" i="1" s="1"/>
  <c r="B101" i="1"/>
  <c r="D101" i="1" l="1"/>
  <c r="M101" i="1"/>
  <c r="A102" i="1" s="1"/>
  <c r="C102" i="1" l="1"/>
  <c r="E102" i="1" s="1"/>
  <c r="B102" i="1"/>
  <c r="G101" i="1"/>
  <c r="F101" i="1"/>
  <c r="D102" i="1" l="1"/>
  <c r="M102" i="1"/>
  <c r="A103" i="1" s="1"/>
  <c r="B103" i="1" l="1"/>
  <c r="C103" i="1"/>
  <c r="E103" i="1" s="1"/>
  <c r="F102" i="1"/>
  <c r="G102" i="1"/>
  <c r="D103" i="1" l="1"/>
  <c r="M103" i="1"/>
  <c r="A104" i="1" s="1"/>
  <c r="C104" i="1" l="1"/>
  <c r="E104" i="1" s="1"/>
  <c r="B104" i="1"/>
  <c r="G103" i="1"/>
  <c r="F103" i="1"/>
  <c r="M104" i="1" l="1"/>
  <c r="A105" i="1" s="1"/>
  <c r="D104" i="1"/>
  <c r="G104" i="1" l="1"/>
  <c r="F104" i="1"/>
  <c r="C105" i="1"/>
  <c r="E105" i="1" s="1"/>
  <c r="B105" i="1"/>
  <c r="M105" i="1" l="1"/>
  <c r="A106" i="1" s="1"/>
  <c r="D105" i="1"/>
  <c r="G105" i="1" l="1"/>
  <c r="F105" i="1"/>
  <c r="B106" i="1"/>
  <c r="C106" i="1"/>
  <c r="E106" i="1" s="1"/>
  <c r="M106" i="1" l="1"/>
  <c r="A107" i="1" s="1"/>
  <c r="D106" i="1"/>
  <c r="G106" i="1" l="1"/>
  <c r="F106" i="1"/>
  <c r="C107" i="1"/>
  <c r="E107" i="1" s="1"/>
  <c r="B107" i="1"/>
  <c r="M107" i="1" l="1"/>
  <c r="A108" i="1" s="1"/>
  <c r="D107" i="1"/>
  <c r="F107" i="1" l="1"/>
  <c r="G107" i="1"/>
  <c r="C108" i="1"/>
  <c r="E108" i="1" s="1"/>
  <c r="B108" i="1"/>
  <c r="D108" i="1" l="1"/>
  <c r="M108" i="1"/>
  <c r="A109" i="1" s="1"/>
  <c r="C109" i="1" l="1"/>
  <c r="E109" i="1" s="1"/>
  <c r="B109" i="1"/>
  <c r="G108" i="1"/>
  <c r="F108" i="1"/>
  <c r="D109" i="1" l="1"/>
  <c r="M109" i="1"/>
  <c r="A110" i="1" s="1"/>
  <c r="C110" i="1" l="1"/>
  <c r="E110" i="1" s="1"/>
  <c r="B110" i="1"/>
  <c r="G109" i="1"/>
  <c r="F109" i="1"/>
  <c r="D110" i="1" l="1"/>
  <c r="M110" i="1"/>
  <c r="A111" i="1" s="1"/>
  <c r="B111" i="1" l="1"/>
  <c r="C111" i="1"/>
  <c r="E111" i="1" s="1"/>
  <c r="F110" i="1"/>
  <c r="G110" i="1"/>
  <c r="M111" i="1" l="1"/>
  <c r="A112" i="1" s="1"/>
  <c r="D111" i="1"/>
  <c r="G111" i="1" l="1"/>
  <c r="F111" i="1"/>
  <c r="B112" i="1"/>
  <c r="C112" i="1"/>
  <c r="E112" i="1" s="1"/>
  <c r="M112" i="1" l="1"/>
  <c r="A113" i="1" s="1"/>
  <c r="D112" i="1"/>
  <c r="G112" i="1" l="1"/>
  <c r="F112" i="1"/>
  <c r="C113" i="1"/>
  <c r="E113" i="1" s="1"/>
  <c r="B113" i="1"/>
  <c r="M113" i="1" l="1"/>
  <c r="A114" i="1" s="1"/>
  <c r="D113" i="1"/>
  <c r="G113" i="1" l="1"/>
  <c r="F113" i="1"/>
  <c r="B114" i="1"/>
  <c r="C114" i="1"/>
  <c r="E114" i="1" s="1"/>
  <c r="D114" i="1" l="1"/>
  <c r="M114" i="1"/>
  <c r="A115" i="1" s="1"/>
  <c r="C115" i="1" l="1"/>
  <c r="E115" i="1" s="1"/>
  <c r="B115" i="1"/>
  <c r="G114" i="1"/>
  <c r="F114" i="1"/>
  <c r="M115" i="1" l="1"/>
  <c r="A116" i="1" s="1"/>
  <c r="D115" i="1"/>
  <c r="F115" i="1" l="1"/>
  <c r="G115" i="1"/>
  <c r="C116" i="1"/>
  <c r="E116" i="1" s="1"/>
  <c r="B116" i="1"/>
  <c r="D116" i="1" l="1"/>
  <c r="M116" i="1"/>
  <c r="A117" i="1" s="1"/>
  <c r="C117" i="1" l="1"/>
  <c r="E117" i="1" s="1"/>
  <c r="B117" i="1"/>
  <c r="G116" i="1"/>
  <c r="F116" i="1"/>
  <c r="D117" i="1" l="1"/>
  <c r="M117" i="1"/>
  <c r="A118" i="1" s="1"/>
  <c r="C118" i="1" l="1"/>
  <c r="E118" i="1" s="1"/>
  <c r="B118" i="1"/>
  <c r="G117" i="1"/>
  <c r="F117" i="1"/>
  <c r="M118" i="1" l="1"/>
  <c r="A119" i="1" s="1"/>
  <c r="D118" i="1"/>
  <c r="F118" i="1" l="1"/>
  <c r="G118" i="1"/>
  <c r="B119" i="1"/>
  <c r="C119" i="1"/>
  <c r="E119" i="1" s="1"/>
  <c r="M119" i="1" l="1"/>
  <c r="A120" i="1" s="1"/>
  <c r="D119" i="1"/>
  <c r="G119" i="1" l="1"/>
  <c r="F119" i="1"/>
  <c r="C120" i="1"/>
  <c r="E120" i="1" s="1"/>
  <c r="B120" i="1"/>
  <c r="M120" i="1" l="1"/>
  <c r="A121" i="1" s="1"/>
  <c r="D120" i="1"/>
  <c r="G120" i="1" l="1"/>
  <c r="F120" i="1"/>
  <c r="C121" i="1"/>
  <c r="E121" i="1" s="1"/>
  <c r="B121" i="1"/>
  <c r="D121" i="1" l="1"/>
  <c r="M121" i="1"/>
  <c r="A122" i="1" s="1"/>
  <c r="B122" i="1" l="1"/>
  <c r="C122" i="1"/>
  <c r="E122" i="1" s="1"/>
  <c r="F121" i="1"/>
  <c r="G121" i="1"/>
  <c r="D122" i="1" l="1"/>
  <c r="M122" i="1"/>
  <c r="A123" i="1" s="1"/>
  <c r="C123" i="1" l="1"/>
  <c r="E123" i="1" s="1"/>
  <c r="B123" i="1"/>
  <c r="G122" i="1"/>
  <c r="F122" i="1"/>
  <c r="M123" i="1" l="1"/>
  <c r="A124" i="1" s="1"/>
  <c r="D123" i="1"/>
  <c r="F123" i="1" l="1"/>
  <c r="G123" i="1"/>
  <c r="C124" i="1"/>
  <c r="E124" i="1" s="1"/>
  <c r="B124" i="1"/>
  <c r="M124" i="1" l="1"/>
  <c r="A125" i="1" s="1"/>
  <c r="D124" i="1"/>
  <c r="G124" i="1" l="1"/>
  <c r="F124" i="1"/>
  <c r="C125" i="1"/>
  <c r="E125" i="1" s="1"/>
  <c r="B125" i="1"/>
  <c r="D125" i="1" l="1"/>
  <c r="M125" i="1"/>
  <c r="A126" i="1" s="1"/>
  <c r="C126" i="1" l="1"/>
  <c r="E126" i="1" s="1"/>
  <c r="B126" i="1"/>
  <c r="G125" i="1"/>
  <c r="F125" i="1"/>
  <c r="M126" i="1" l="1"/>
  <c r="A127" i="1" s="1"/>
  <c r="D126" i="1"/>
  <c r="F126" i="1" l="1"/>
  <c r="G126" i="1"/>
  <c r="B127" i="1"/>
  <c r="C127" i="1"/>
  <c r="E127" i="1" s="1"/>
  <c r="D127" i="1" l="1"/>
  <c r="M127" i="1"/>
  <c r="A128" i="1" s="1"/>
  <c r="C128" i="1" l="1"/>
  <c r="E128" i="1" s="1"/>
  <c r="B128" i="1"/>
  <c r="G127" i="1"/>
  <c r="F127" i="1"/>
  <c r="M128" i="1" l="1"/>
  <c r="A129" i="1" s="1"/>
  <c r="D128" i="1"/>
  <c r="F128" i="1" l="1"/>
  <c r="G128" i="1"/>
  <c r="C129" i="1"/>
  <c r="E129" i="1" s="1"/>
  <c r="B129" i="1"/>
  <c r="D129" i="1" l="1"/>
  <c r="M129" i="1"/>
  <c r="A130" i="1" s="1"/>
  <c r="B130" i="1" l="1"/>
  <c r="C130" i="1"/>
  <c r="E130" i="1" s="1"/>
  <c r="G129" i="1"/>
  <c r="F129" i="1"/>
  <c r="M130" i="1" l="1"/>
  <c r="A131" i="1" s="1"/>
  <c r="D130" i="1"/>
  <c r="G130" i="1" l="1"/>
  <c r="F130" i="1"/>
  <c r="B131" i="1"/>
  <c r="C131" i="1"/>
  <c r="E131" i="1" s="1"/>
  <c r="M131" i="1" l="1"/>
  <c r="A132" i="1" s="1"/>
  <c r="D131" i="1"/>
  <c r="F131" i="1" l="1"/>
  <c r="G131" i="1"/>
  <c r="B132" i="1"/>
  <c r="C132" i="1"/>
  <c r="E132" i="1" s="1"/>
  <c r="M132" i="1" l="1"/>
  <c r="A133" i="1" s="1"/>
  <c r="D132" i="1"/>
  <c r="G132" i="1" l="1"/>
  <c r="F132" i="1"/>
  <c r="C133" i="1"/>
  <c r="E133" i="1" s="1"/>
  <c r="B133" i="1"/>
  <c r="D133" i="1" l="1"/>
  <c r="M133" i="1"/>
  <c r="A134" i="1" s="1"/>
  <c r="C134" i="1" l="1"/>
  <c r="E134" i="1" s="1"/>
  <c r="B134" i="1"/>
  <c r="G133" i="1"/>
  <c r="F133" i="1"/>
  <c r="D134" i="1" l="1"/>
  <c r="M134" i="1"/>
  <c r="A135" i="1" s="1"/>
  <c r="B135" i="1" l="1"/>
  <c r="C135" i="1"/>
  <c r="E135" i="1" s="1"/>
  <c r="F134" i="1"/>
  <c r="G134" i="1"/>
  <c r="D135" i="1" l="1"/>
  <c r="M135" i="1"/>
  <c r="A136" i="1" s="1"/>
  <c r="C136" i="1" l="1"/>
  <c r="E136" i="1" s="1"/>
  <c r="B136" i="1"/>
  <c r="G135" i="1"/>
  <c r="F135" i="1"/>
  <c r="M136" i="1" l="1"/>
  <c r="A137" i="1" s="1"/>
  <c r="D136" i="1"/>
  <c r="G136" i="1" l="1"/>
  <c r="F136" i="1"/>
  <c r="C137" i="1"/>
  <c r="E137" i="1" s="1"/>
  <c r="B137" i="1"/>
  <c r="M137" i="1" l="1"/>
  <c r="A138" i="1" s="1"/>
  <c r="D137" i="1"/>
  <c r="G137" i="1" l="1"/>
  <c r="F137" i="1"/>
  <c r="B138" i="1"/>
  <c r="C138" i="1"/>
  <c r="E138" i="1" s="1"/>
  <c r="M138" i="1" l="1"/>
  <c r="A139" i="1" s="1"/>
  <c r="D138" i="1"/>
  <c r="G138" i="1" l="1"/>
  <c r="F138" i="1"/>
  <c r="C139" i="1"/>
  <c r="E139" i="1" s="1"/>
  <c r="B139" i="1"/>
  <c r="M139" i="1" l="1"/>
  <c r="A140" i="1" s="1"/>
  <c r="D139" i="1"/>
  <c r="F139" i="1" l="1"/>
  <c r="G139" i="1"/>
  <c r="C140" i="1"/>
  <c r="E140" i="1" s="1"/>
  <c r="B140" i="1"/>
  <c r="D140" i="1" l="1"/>
  <c r="M140" i="1"/>
  <c r="A141" i="1" s="1"/>
  <c r="F140" i="1" l="1"/>
  <c r="G140" i="1"/>
  <c r="C141" i="1"/>
  <c r="E141" i="1" s="1"/>
  <c r="B141" i="1"/>
  <c r="D141" i="1" l="1"/>
  <c r="M141" i="1"/>
  <c r="A142" i="1" s="1"/>
  <c r="C142" i="1" l="1"/>
  <c r="E142" i="1" s="1"/>
  <c r="B142" i="1"/>
  <c r="G141" i="1"/>
  <c r="F141" i="1"/>
  <c r="D142" i="1" l="1"/>
  <c r="M142" i="1"/>
  <c r="A143" i="1" s="1"/>
  <c r="B143" i="1" l="1"/>
  <c r="C143" i="1"/>
  <c r="E143" i="1" s="1"/>
  <c r="F142" i="1"/>
  <c r="G142" i="1"/>
  <c r="M143" i="1" l="1"/>
  <c r="A144" i="1" s="1"/>
  <c r="D143" i="1"/>
  <c r="G143" i="1" l="1"/>
  <c r="F143" i="1"/>
  <c r="C144" i="1"/>
  <c r="E144" i="1" s="1"/>
  <c r="B144" i="1"/>
  <c r="M144" i="1" l="1"/>
  <c r="D144" i="1"/>
  <c r="G144" i="1" l="1"/>
  <c r="F144" i="1"/>
</calcChain>
</file>

<file path=xl/sharedStrings.xml><?xml version="1.0" encoding="utf-8"?>
<sst xmlns="http://schemas.openxmlformats.org/spreadsheetml/2006/main" count="22" uniqueCount="19">
  <si>
    <t>Turns</t>
  </si>
  <si>
    <t>Decimal</t>
  </si>
  <si>
    <t>Degrees</t>
  </si>
  <si>
    <t>Seconds</t>
  </si>
  <si>
    <t>Check 1</t>
  </si>
  <si>
    <t>Check 2</t>
  </si>
  <si>
    <t>Check 3</t>
  </si>
  <si>
    <t>Check 4</t>
  </si>
  <si>
    <t>Zero</t>
  </si>
  <si>
    <t>Teeth #</t>
  </si>
  <si>
    <t>T#</t>
  </si>
  <si>
    <t>Drill dia</t>
  </si>
  <si>
    <t>X-Y offset</t>
  </si>
  <si>
    <t>D=dergees</t>
  </si>
  <si>
    <t>T/in</t>
  </si>
  <si>
    <t>Turns/T</t>
  </si>
  <si>
    <t>D/Turn</t>
  </si>
  <si>
    <t>D/T</t>
  </si>
  <si>
    <t>T=Tooth/Teeth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</si>
</sst>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0" fillId="0" borderId="1" xfId="0" applyNumberFormat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/>
    </xf>
    <xf numFmtId="0" fontId="0" fillId="0" borderId="7" xfId="0" applyBorder="1"/>
    <xf numFmtId="2" fontId="0" fillId="0" borderId="7" xfId="0" applyNumberFormat="1" applyBorder="1"/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1" fillId="0" borderId="4" xfId="0" applyFont="1" applyBorder="1"/>
    <xf numFmtId="0" fontId="1" fillId="0" borderId="5" xfId="0" applyFont="1" applyBorder="1"/>
    <xf numFmtId="0" fontId="1" fillId="0" borderId="14" xfId="0" applyFont="1" applyBorder="1"/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2" borderId="10" xfId="0" applyFill="1" applyBorder="1"/>
    <xf numFmtId="0" fontId="0" fillId="2" borderId="9" xfId="0" applyFill="1" applyBorder="1"/>
    <xf numFmtId="0" fontId="0" fillId="0" borderId="6" xfId="0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3E618-935B-47E3-B469-9D63B65C17BE}">
  <dimension ref="A1:M144"/>
  <sheetViews>
    <sheetView tabSelected="1" workbookViewId="0">
      <selection activeCell="R41" sqref="R41"/>
    </sheetView>
  </sheetViews>
  <sheetFormatPr defaultRowHeight="15" x14ac:dyDescent="0.25"/>
  <cols>
    <col min="1" max="1" width="8.5703125" customWidth="1"/>
    <col min="2" max="2" width="12.28515625" customWidth="1"/>
    <col min="3" max="3" width="10.28515625" customWidth="1"/>
    <col min="4" max="4" width="9.7109375" customWidth="1"/>
    <col min="5" max="5" width="7.7109375" customWidth="1"/>
    <col min="6" max="6" width="8.85546875" customWidth="1"/>
    <col min="7" max="7" width="8.42578125" customWidth="1"/>
    <col min="8" max="8" width="3" bestFit="1" customWidth="1"/>
    <col min="9" max="9" width="7" customWidth="1"/>
    <col min="10" max="10" width="8" customWidth="1"/>
    <col min="11" max="12" width="7.85546875" customWidth="1"/>
    <col min="13" max="13" width="4.85546875" customWidth="1"/>
    <col min="14" max="14" width="11" bestFit="1" customWidth="1"/>
    <col min="15" max="15" width="14.140625" bestFit="1" customWidth="1"/>
    <col min="16" max="16" width="13.28515625" bestFit="1" customWidth="1"/>
    <col min="17" max="17" width="12" bestFit="1" customWidth="1"/>
  </cols>
  <sheetData>
    <row r="1" spans="1:13" ht="26.25" customHeight="1" thickBot="1" x14ac:dyDescent="0.3">
      <c r="A1" s="20" t="s">
        <v>9</v>
      </c>
      <c r="B1" s="21" t="s">
        <v>17</v>
      </c>
      <c r="C1" s="21" t="s">
        <v>16</v>
      </c>
      <c r="D1" s="21" t="s">
        <v>15</v>
      </c>
      <c r="E1" s="21" t="s">
        <v>14</v>
      </c>
      <c r="F1" s="22" t="s">
        <v>12</v>
      </c>
      <c r="G1" s="25" t="s">
        <v>11</v>
      </c>
      <c r="I1" s="8" t="s">
        <v>13</v>
      </c>
      <c r="K1" s="8" t="s">
        <v>18</v>
      </c>
    </row>
    <row r="2" spans="1:13" ht="15.75" thickBot="1" x14ac:dyDescent="0.3">
      <c r="A2" s="23">
        <v>35</v>
      </c>
      <c r="B2" s="12">
        <f>360/A2</f>
        <v>10.285714285714286</v>
      </c>
      <c r="C2" s="24">
        <v>4</v>
      </c>
      <c r="D2" s="12">
        <f>B2/C2</f>
        <v>2.5714285714285716</v>
      </c>
      <c r="E2" s="27">
        <v>15</v>
      </c>
      <c r="F2" s="28">
        <f>((A2/E2)/3.14157)/2+G2/2</f>
        <v>0.39086421173701896</v>
      </c>
      <c r="G2" s="26">
        <v>3.9E-2</v>
      </c>
    </row>
    <row r="3" spans="1:13" ht="15.75" thickBot="1" x14ac:dyDescent="0.3">
      <c r="A3" s="14" t="s">
        <v>0</v>
      </c>
      <c r="B3" s="15" t="s">
        <v>1</v>
      </c>
      <c r="C3" s="15" t="s">
        <v>0</v>
      </c>
      <c r="D3" s="16" t="s">
        <v>2</v>
      </c>
      <c r="E3" s="29" t="s">
        <v>0</v>
      </c>
      <c r="F3" s="30" t="s">
        <v>2</v>
      </c>
      <c r="G3" s="31" t="s">
        <v>3</v>
      </c>
      <c r="H3" s="18" t="s">
        <v>10</v>
      </c>
      <c r="I3" s="17" t="s">
        <v>4</v>
      </c>
      <c r="J3" s="17" t="s">
        <v>5</v>
      </c>
      <c r="K3" s="17" t="s">
        <v>6</v>
      </c>
      <c r="L3" s="17" t="s">
        <v>7</v>
      </c>
      <c r="M3" s="19" t="s">
        <v>8</v>
      </c>
    </row>
    <row r="4" spans="1:13" x14ac:dyDescent="0.25">
      <c r="A4" s="9">
        <v>0</v>
      </c>
      <c r="B4" s="10">
        <v>0</v>
      </c>
      <c r="C4" s="9">
        <v>0</v>
      </c>
      <c r="D4" s="11">
        <v>0</v>
      </c>
      <c r="E4" s="3">
        <f>C4</f>
        <v>0</v>
      </c>
      <c r="F4" s="3">
        <f>TRUNC(D4)</f>
        <v>0</v>
      </c>
      <c r="G4" s="32">
        <v>0</v>
      </c>
      <c r="H4" s="13">
        <v>1</v>
      </c>
      <c r="I4" s="9"/>
      <c r="J4" s="9"/>
      <c r="K4" s="9"/>
      <c r="L4" s="9"/>
      <c r="M4">
        <f t="shared" ref="M4" si="0">IF(B4&lt;0.0001,0,B4)</f>
        <v>0</v>
      </c>
    </row>
    <row r="5" spans="1:13" x14ac:dyDescent="0.25">
      <c r="A5" s="7">
        <f>D2</f>
        <v>2.5714285714285716</v>
      </c>
      <c r="B5" s="2">
        <f>A5-TRUNC(A5)</f>
        <v>0.57142857142857162</v>
      </c>
      <c r="C5" s="1">
        <f>TRUNC(A5)</f>
        <v>2</v>
      </c>
      <c r="D5" s="4">
        <f>B5*4</f>
        <v>2.2857142857142865</v>
      </c>
      <c r="E5" s="35">
        <f t="shared" ref="E5:E39" si="1">C5</f>
        <v>2</v>
      </c>
      <c r="F5" s="35">
        <f t="shared" ref="F5:F39" si="2">TRUNC(D5)</f>
        <v>2</v>
      </c>
      <c r="G5" s="36">
        <f>(D5-TRUNC(D5))*60</f>
        <v>17.142857142857189</v>
      </c>
      <c r="H5" s="5">
        <f>1+H4</f>
        <v>2</v>
      </c>
      <c r="I5" s="1"/>
      <c r="J5" s="1"/>
      <c r="K5" s="1"/>
      <c r="L5" s="1"/>
      <c r="M5">
        <f>IF(B5&lt;0.0001,0,1)</f>
        <v>1</v>
      </c>
    </row>
    <row r="6" spans="1:13" x14ac:dyDescent="0.25">
      <c r="A6" s="6">
        <f t="shared" ref="A6:A39" si="3">$A$5-(M5-B5)</f>
        <v>2.1428571428571432</v>
      </c>
      <c r="B6" s="2">
        <f t="shared" ref="B6:B39" si="4">A6-TRUNC(A6)</f>
        <v>0.14285714285714324</v>
      </c>
      <c r="C6" s="1">
        <f t="shared" ref="C6:C39" si="5">TRUNC(A6)</f>
        <v>2</v>
      </c>
      <c r="D6" s="4">
        <f t="shared" ref="D6:D39" si="6">B6*4</f>
        <v>0.57142857142857295</v>
      </c>
      <c r="E6" s="3">
        <f t="shared" si="1"/>
        <v>2</v>
      </c>
      <c r="F6" s="3">
        <f t="shared" si="2"/>
        <v>0</v>
      </c>
      <c r="G6" s="32">
        <f t="shared" ref="G6:G39" si="7">(D6-TRUNC(D6))*60</f>
        <v>34.285714285714377</v>
      </c>
      <c r="H6" s="5">
        <f t="shared" ref="H6:H69" si="8">1+H5</f>
        <v>3</v>
      </c>
      <c r="I6" s="1"/>
      <c r="J6" s="1"/>
      <c r="K6" s="1"/>
      <c r="L6" s="1"/>
      <c r="M6">
        <f t="shared" ref="M6:M39" si="9">IF(B6&lt;0.0001,0,1)</f>
        <v>1</v>
      </c>
    </row>
    <row r="7" spans="1:13" x14ac:dyDescent="0.25">
      <c r="A7" s="6">
        <f t="shared" si="3"/>
        <v>1.7142857142857149</v>
      </c>
      <c r="B7" s="2">
        <f t="shared" si="4"/>
        <v>0.71428571428571486</v>
      </c>
      <c r="C7" s="1">
        <f t="shared" si="5"/>
        <v>1</v>
      </c>
      <c r="D7" s="4">
        <f t="shared" si="6"/>
        <v>2.8571428571428594</v>
      </c>
      <c r="E7" s="3">
        <f t="shared" si="1"/>
        <v>1</v>
      </c>
      <c r="F7" s="3">
        <f t="shared" si="2"/>
        <v>2</v>
      </c>
      <c r="G7" s="32">
        <f t="shared" si="7"/>
        <v>51.428571428571566</v>
      </c>
      <c r="H7" s="5">
        <f t="shared" si="8"/>
        <v>4</v>
      </c>
      <c r="I7" s="1"/>
      <c r="J7" s="1"/>
      <c r="K7" s="1"/>
      <c r="L7" s="1"/>
      <c r="M7">
        <f t="shared" si="9"/>
        <v>1</v>
      </c>
    </row>
    <row r="8" spans="1:13" x14ac:dyDescent="0.25">
      <c r="A8" s="6">
        <f t="shared" si="3"/>
        <v>2.2857142857142865</v>
      </c>
      <c r="B8" s="2">
        <f t="shared" si="4"/>
        <v>0.28571428571428648</v>
      </c>
      <c r="C8" s="1">
        <f t="shared" si="5"/>
        <v>2</v>
      </c>
      <c r="D8" s="4">
        <f t="shared" si="6"/>
        <v>1.1428571428571459</v>
      </c>
      <c r="E8" s="3">
        <f t="shared" si="1"/>
        <v>2</v>
      </c>
      <c r="F8" s="3">
        <f t="shared" si="2"/>
        <v>1</v>
      </c>
      <c r="G8" s="32">
        <f t="shared" si="7"/>
        <v>8.5714285714287541</v>
      </c>
      <c r="H8" s="5">
        <f t="shared" si="8"/>
        <v>5</v>
      </c>
      <c r="I8" s="1"/>
      <c r="J8" s="1"/>
      <c r="K8" s="1"/>
      <c r="L8" s="1"/>
      <c r="M8">
        <f t="shared" si="9"/>
        <v>1</v>
      </c>
    </row>
    <row r="9" spans="1:13" x14ac:dyDescent="0.25">
      <c r="A9" s="6">
        <f t="shared" si="3"/>
        <v>1.8571428571428581</v>
      </c>
      <c r="B9" s="2">
        <f t="shared" si="4"/>
        <v>0.85714285714285809</v>
      </c>
      <c r="C9" s="1">
        <f t="shared" si="5"/>
        <v>1</v>
      </c>
      <c r="D9" s="4">
        <f t="shared" si="6"/>
        <v>3.4285714285714324</v>
      </c>
      <c r="E9" s="3">
        <f t="shared" si="1"/>
        <v>1</v>
      </c>
      <c r="F9" s="3">
        <f t="shared" si="2"/>
        <v>3</v>
      </c>
      <c r="G9" s="32">
        <f t="shared" si="7"/>
        <v>25.714285714285943</v>
      </c>
      <c r="H9" s="5">
        <f t="shared" si="8"/>
        <v>6</v>
      </c>
      <c r="I9" s="1"/>
      <c r="J9" s="1"/>
      <c r="K9" s="1"/>
      <c r="L9" s="1"/>
      <c r="M9">
        <f t="shared" si="9"/>
        <v>1</v>
      </c>
    </row>
    <row r="10" spans="1:13" x14ac:dyDescent="0.25">
      <c r="A10" s="6">
        <f t="shared" si="3"/>
        <v>2.4285714285714297</v>
      </c>
      <c r="B10" s="2">
        <f t="shared" si="4"/>
        <v>0.42857142857142971</v>
      </c>
      <c r="C10" s="1">
        <f t="shared" si="5"/>
        <v>2</v>
      </c>
      <c r="D10" s="4">
        <f t="shared" si="6"/>
        <v>1.7142857142857189</v>
      </c>
      <c r="E10" s="3">
        <f t="shared" si="1"/>
        <v>2</v>
      </c>
      <c r="F10" s="3">
        <f t="shared" si="2"/>
        <v>1</v>
      </c>
      <c r="G10" s="32">
        <f t="shared" si="7"/>
        <v>42.857142857143131</v>
      </c>
      <c r="H10" s="5">
        <f t="shared" si="8"/>
        <v>7</v>
      </c>
      <c r="I10" s="1"/>
      <c r="J10" s="1"/>
      <c r="K10" s="1"/>
      <c r="L10" s="1"/>
      <c r="M10">
        <f t="shared" si="9"/>
        <v>1</v>
      </c>
    </row>
    <row r="11" spans="1:13" x14ac:dyDescent="0.25">
      <c r="A11" s="6">
        <f t="shared" si="3"/>
        <v>2.0000000000000013</v>
      </c>
      <c r="B11" s="2">
        <f t="shared" si="4"/>
        <v>0</v>
      </c>
      <c r="C11" s="1">
        <f t="shared" si="5"/>
        <v>2</v>
      </c>
      <c r="D11" s="4">
        <f t="shared" si="6"/>
        <v>0</v>
      </c>
      <c r="E11" s="33">
        <f t="shared" si="1"/>
        <v>2</v>
      </c>
      <c r="F11" s="33">
        <f t="shared" si="2"/>
        <v>0</v>
      </c>
      <c r="G11" s="34">
        <f t="shared" si="7"/>
        <v>0</v>
      </c>
      <c r="H11" s="5">
        <f t="shared" si="8"/>
        <v>8</v>
      </c>
      <c r="I11" s="1"/>
      <c r="J11" s="1"/>
      <c r="K11" s="1"/>
      <c r="L11" s="1"/>
      <c r="M11">
        <f t="shared" si="9"/>
        <v>0</v>
      </c>
    </row>
    <row r="12" spans="1:13" x14ac:dyDescent="0.25">
      <c r="A12" s="6">
        <f t="shared" si="3"/>
        <v>2.5714285714285716</v>
      </c>
      <c r="B12" s="2">
        <f t="shared" si="4"/>
        <v>0.57142857142857162</v>
      </c>
      <c r="C12" s="1">
        <f t="shared" si="5"/>
        <v>2</v>
      </c>
      <c r="D12" s="4">
        <f t="shared" si="6"/>
        <v>2.2857142857142865</v>
      </c>
      <c r="E12" s="3">
        <f t="shared" si="1"/>
        <v>2</v>
      </c>
      <c r="F12" s="3">
        <f t="shared" si="2"/>
        <v>2</v>
      </c>
      <c r="G12" s="32">
        <f t="shared" si="7"/>
        <v>17.142857142857189</v>
      </c>
      <c r="H12" s="5">
        <f t="shared" si="8"/>
        <v>9</v>
      </c>
      <c r="I12" s="1"/>
      <c r="J12" s="1"/>
      <c r="K12" s="1"/>
      <c r="L12" s="1"/>
      <c r="M12">
        <f t="shared" si="9"/>
        <v>1</v>
      </c>
    </row>
    <row r="13" spans="1:13" x14ac:dyDescent="0.25">
      <c r="A13" s="6">
        <f t="shared" si="3"/>
        <v>2.1428571428571432</v>
      </c>
      <c r="B13" s="2">
        <f t="shared" si="4"/>
        <v>0.14285714285714324</v>
      </c>
      <c r="C13" s="1">
        <f t="shared" si="5"/>
        <v>2</v>
      </c>
      <c r="D13" s="4">
        <f t="shared" si="6"/>
        <v>0.57142857142857295</v>
      </c>
      <c r="E13" s="3">
        <f t="shared" si="1"/>
        <v>2</v>
      </c>
      <c r="F13" s="3">
        <f t="shared" si="2"/>
        <v>0</v>
      </c>
      <c r="G13" s="32">
        <f t="shared" si="7"/>
        <v>34.285714285714377</v>
      </c>
      <c r="H13" s="5">
        <f t="shared" si="8"/>
        <v>10</v>
      </c>
      <c r="I13" s="1"/>
      <c r="J13" s="1"/>
      <c r="K13" s="1"/>
      <c r="L13" s="1"/>
      <c r="M13">
        <f t="shared" si="9"/>
        <v>1</v>
      </c>
    </row>
    <row r="14" spans="1:13" x14ac:dyDescent="0.25">
      <c r="A14" s="6">
        <f t="shared" si="3"/>
        <v>1.7142857142857149</v>
      </c>
      <c r="B14" s="2">
        <f t="shared" si="4"/>
        <v>0.71428571428571486</v>
      </c>
      <c r="C14" s="1">
        <f t="shared" si="5"/>
        <v>1</v>
      </c>
      <c r="D14" s="4">
        <f t="shared" si="6"/>
        <v>2.8571428571428594</v>
      </c>
      <c r="E14" s="3">
        <f t="shared" si="1"/>
        <v>1</v>
      </c>
      <c r="F14" s="3">
        <f t="shared" si="2"/>
        <v>2</v>
      </c>
      <c r="G14" s="32">
        <f t="shared" si="7"/>
        <v>51.428571428571566</v>
      </c>
      <c r="H14" s="5">
        <f t="shared" si="8"/>
        <v>11</v>
      </c>
      <c r="I14" s="1"/>
      <c r="J14" s="1"/>
      <c r="K14" s="1"/>
      <c r="L14" s="1"/>
      <c r="M14">
        <f t="shared" si="9"/>
        <v>1</v>
      </c>
    </row>
    <row r="15" spans="1:13" x14ac:dyDescent="0.25">
      <c r="A15" s="6">
        <f t="shared" si="3"/>
        <v>2.2857142857142865</v>
      </c>
      <c r="B15" s="2">
        <f t="shared" si="4"/>
        <v>0.28571428571428648</v>
      </c>
      <c r="C15" s="1">
        <f t="shared" si="5"/>
        <v>2</v>
      </c>
      <c r="D15" s="4">
        <f t="shared" si="6"/>
        <v>1.1428571428571459</v>
      </c>
      <c r="E15" s="3">
        <f t="shared" si="1"/>
        <v>2</v>
      </c>
      <c r="F15" s="3">
        <f t="shared" si="2"/>
        <v>1</v>
      </c>
      <c r="G15" s="32">
        <f t="shared" si="7"/>
        <v>8.5714285714287541</v>
      </c>
      <c r="H15" s="5">
        <f t="shared" si="8"/>
        <v>12</v>
      </c>
      <c r="I15" s="1"/>
      <c r="J15" s="1"/>
      <c r="K15" s="1"/>
      <c r="L15" s="1"/>
      <c r="M15">
        <f t="shared" si="9"/>
        <v>1</v>
      </c>
    </row>
    <row r="16" spans="1:13" x14ac:dyDescent="0.25">
      <c r="A16" s="6">
        <f t="shared" si="3"/>
        <v>1.8571428571428581</v>
      </c>
      <c r="B16" s="2">
        <f t="shared" si="4"/>
        <v>0.85714285714285809</v>
      </c>
      <c r="C16" s="1">
        <f t="shared" si="5"/>
        <v>1</v>
      </c>
      <c r="D16" s="4">
        <f t="shared" si="6"/>
        <v>3.4285714285714324</v>
      </c>
      <c r="E16" s="3">
        <f t="shared" si="1"/>
        <v>1</v>
      </c>
      <c r="F16" s="3">
        <f t="shared" si="2"/>
        <v>3</v>
      </c>
      <c r="G16" s="32">
        <f t="shared" si="7"/>
        <v>25.714285714285943</v>
      </c>
      <c r="H16" s="5">
        <f t="shared" si="8"/>
        <v>13</v>
      </c>
      <c r="I16" s="1"/>
      <c r="J16" s="1"/>
      <c r="K16" s="1"/>
      <c r="L16" s="1"/>
      <c r="M16">
        <f t="shared" si="9"/>
        <v>1</v>
      </c>
    </row>
    <row r="17" spans="1:13" x14ac:dyDescent="0.25">
      <c r="A17" s="6">
        <f t="shared" si="3"/>
        <v>2.4285714285714297</v>
      </c>
      <c r="B17" s="2">
        <f t="shared" si="4"/>
        <v>0.42857142857142971</v>
      </c>
      <c r="C17" s="1">
        <f t="shared" si="5"/>
        <v>2</v>
      </c>
      <c r="D17" s="4">
        <f t="shared" si="6"/>
        <v>1.7142857142857189</v>
      </c>
      <c r="E17" s="3">
        <f t="shared" si="1"/>
        <v>2</v>
      </c>
      <c r="F17" s="3">
        <f t="shared" si="2"/>
        <v>1</v>
      </c>
      <c r="G17" s="32">
        <f t="shared" si="7"/>
        <v>42.857142857143131</v>
      </c>
      <c r="H17" s="5">
        <f t="shared" si="8"/>
        <v>14</v>
      </c>
      <c r="I17" s="1"/>
      <c r="J17" s="1"/>
      <c r="K17" s="1"/>
      <c r="L17" s="1"/>
      <c r="M17">
        <f t="shared" si="9"/>
        <v>1</v>
      </c>
    </row>
    <row r="18" spans="1:13" x14ac:dyDescent="0.25">
      <c r="A18" s="6">
        <f t="shared" si="3"/>
        <v>2.0000000000000013</v>
      </c>
      <c r="B18" s="2">
        <f t="shared" si="4"/>
        <v>0</v>
      </c>
      <c r="C18" s="1">
        <f t="shared" si="5"/>
        <v>2</v>
      </c>
      <c r="D18" s="4">
        <f t="shared" si="6"/>
        <v>0</v>
      </c>
      <c r="E18" s="3">
        <f t="shared" si="1"/>
        <v>2</v>
      </c>
      <c r="F18" s="3">
        <f t="shared" si="2"/>
        <v>0</v>
      </c>
      <c r="G18" s="32">
        <f t="shared" si="7"/>
        <v>0</v>
      </c>
      <c r="H18" s="5">
        <f t="shared" si="8"/>
        <v>15</v>
      </c>
      <c r="I18" s="1"/>
      <c r="J18" s="1"/>
      <c r="K18" s="1"/>
      <c r="L18" s="1"/>
      <c r="M18">
        <f t="shared" si="9"/>
        <v>0</v>
      </c>
    </row>
    <row r="19" spans="1:13" x14ac:dyDescent="0.25">
      <c r="A19" s="6">
        <f t="shared" si="3"/>
        <v>2.5714285714285716</v>
      </c>
      <c r="B19" s="2">
        <f t="shared" si="4"/>
        <v>0.57142857142857162</v>
      </c>
      <c r="C19" s="1">
        <f t="shared" si="5"/>
        <v>2</v>
      </c>
      <c r="D19" s="4">
        <f t="shared" si="6"/>
        <v>2.2857142857142865</v>
      </c>
      <c r="E19" s="35">
        <f t="shared" si="1"/>
        <v>2</v>
      </c>
      <c r="F19" s="35">
        <f t="shared" si="2"/>
        <v>2</v>
      </c>
      <c r="G19" s="36">
        <f t="shared" si="7"/>
        <v>17.142857142857189</v>
      </c>
      <c r="H19" s="5">
        <f t="shared" si="8"/>
        <v>16</v>
      </c>
      <c r="I19" s="1"/>
      <c r="J19" s="1"/>
      <c r="K19" s="1"/>
      <c r="L19" s="1"/>
      <c r="M19">
        <f t="shared" si="9"/>
        <v>1</v>
      </c>
    </row>
    <row r="20" spans="1:13" x14ac:dyDescent="0.25">
      <c r="A20" s="6">
        <f t="shared" si="3"/>
        <v>2.1428571428571432</v>
      </c>
      <c r="B20" s="2">
        <f t="shared" si="4"/>
        <v>0.14285714285714324</v>
      </c>
      <c r="C20" s="1">
        <f t="shared" si="5"/>
        <v>2</v>
      </c>
      <c r="D20" s="4">
        <f t="shared" si="6"/>
        <v>0.57142857142857295</v>
      </c>
      <c r="E20" s="3">
        <f t="shared" si="1"/>
        <v>2</v>
      </c>
      <c r="F20" s="3">
        <f t="shared" si="2"/>
        <v>0</v>
      </c>
      <c r="G20" s="32">
        <f t="shared" si="7"/>
        <v>34.285714285714377</v>
      </c>
      <c r="H20" s="5">
        <f t="shared" si="8"/>
        <v>17</v>
      </c>
      <c r="I20" s="1"/>
      <c r="J20" s="1"/>
      <c r="K20" s="1"/>
      <c r="L20" s="1"/>
      <c r="M20">
        <f t="shared" si="9"/>
        <v>1</v>
      </c>
    </row>
    <row r="21" spans="1:13" x14ac:dyDescent="0.25">
      <c r="A21" s="6">
        <f t="shared" si="3"/>
        <v>1.7142857142857149</v>
      </c>
      <c r="B21" s="2">
        <f t="shared" si="4"/>
        <v>0.71428571428571486</v>
      </c>
      <c r="C21" s="1">
        <f t="shared" si="5"/>
        <v>1</v>
      </c>
      <c r="D21" s="4">
        <f t="shared" si="6"/>
        <v>2.8571428571428594</v>
      </c>
      <c r="E21" s="3">
        <f t="shared" si="1"/>
        <v>1</v>
      </c>
      <c r="F21" s="3">
        <f t="shared" si="2"/>
        <v>2</v>
      </c>
      <c r="G21" s="32">
        <f t="shared" si="7"/>
        <v>51.428571428571566</v>
      </c>
      <c r="H21" s="5">
        <f t="shared" si="8"/>
        <v>18</v>
      </c>
      <c r="I21" s="1"/>
      <c r="J21" s="1"/>
      <c r="K21" s="1"/>
      <c r="L21" s="1"/>
      <c r="M21">
        <f t="shared" si="9"/>
        <v>1</v>
      </c>
    </row>
    <row r="22" spans="1:13" x14ac:dyDescent="0.25">
      <c r="A22" s="6">
        <f t="shared" si="3"/>
        <v>2.2857142857142865</v>
      </c>
      <c r="B22" s="2">
        <f t="shared" si="4"/>
        <v>0.28571428571428648</v>
      </c>
      <c r="C22" s="1">
        <f t="shared" si="5"/>
        <v>2</v>
      </c>
      <c r="D22" s="4">
        <f t="shared" si="6"/>
        <v>1.1428571428571459</v>
      </c>
      <c r="E22" s="3">
        <f t="shared" si="1"/>
        <v>2</v>
      </c>
      <c r="F22" s="3">
        <f t="shared" si="2"/>
        <v>1</v>
      </c>
      <c r="G22" s="32">
        <f t="shared" si="7"/>
        <v>8.5714285714287541</v>
      </c>
      <c r="H22" s="5">
        <f t="shared" si="8"/>
        <v>19</v>
      </c>
      <c r="I22" s="1"/>
      <c r="J22" s="1"/>
      <c r="K22" s="1"/>
      <c r="L22" s="1"/>
      <c r="M22">
        <f t="shared" si="9"/>
        <v>1</v>
      </c>
    </row>
    <row r="23" spans="1:13" x14ac:dyDescent="0.25">
      <c r="A23" s="6">
        <f t="shared" si="3"/>
        <v>1.8571428571428581</v>
      </c>
      <c r="B23" s="2">
        <f t="shared" si="4"/>
        <v>0.85714285714285809</v>
      </c>
      <c r="C23" s="1">
        <f t="shared" si="5"/>
        <v>1</v>
      </c>
      <c r="D23" s="4">
        <f t="shared" si="6"/>
        <v>3.4285714285714324</v>
      </c>
      <c r="E23" s="3">
        <f t="shared" si="1"/>
        <v>1</v>
      </c>
      <c r="F23" s="3">
        <f t="shared" si="2"/>
        <v>3</v>
      </c>
      <c r="G23" s="32">
        <f t="shared" si="7"/>
        <v>25.714285714285943</v>
      </c>
      <c r="H23" s="5">
        <f t="shared" si="8"/>
        <v>20</v>
      </c>
      <c r="I23" s="1"/>
      <c r="J23" s="1"/>
      <c r="K23" s="1"/>
      <c r="L23" s="1"/>
      <c r="M23">
        <f t="shared" si="9"/>
        <v>1</v>
      </c>
    </row>
    <row r="24" spans="1:13" x14ac:dyDescent="0.25">
      <c r="A24" s="6">
        <f t="shared" si="3"/>
        <v>2.4285714285714297</v>
      </c>
      <c r="B24" s="2">
        <f t="shared" si="4"/>
        <v>0.42857142857142971</v>
      </c>
      <c r="C24" s="1">
        <f t="shared" si="5"/>
        <v>2</v>
      </c>
      <c r="D24" s="4">
        <f t="shared" si="6"/>
        <v>1.7142857142857189</v>
      </c>
      <c r="E24" s="3">
        <f t="shared" si="1"/>
        <v>2</v>
      </c>
      <c r="F24" s="3">
        <f t="shared" si="2"/>
        <v>1</v>
      </c>
      <c r="G24" s="32">
        <f t="shared" si="7"/>
        <v>42.857142857143131</v>
      </c>
      <c r="H24" s="5">
        <f t="shared" si="8"/>
        <v>21</v>
      </c>
      <c r="I24" s="1"/>
      <c r="J24" s="1"/>
      <c r="K24" s="1"/>
      <c r="L24" s="1"/>
      <c r="M24">
        <f t="shared" si="9"/>
        <v>1</v>
      </c>
    </row>
    <row r="25" spans="1:13" x14ac:dyDescent="0.25">
      <c r="A25" s="6">
        <f t="shared" si="3"/>
        <v>2.0000000000000013</v>
      </c>
      <c r="B25" s="2">
        <f t="shared" si="4"/>
        <v>0</v>
      </c>
      <c r="C25" s="1">
        <f t="shared" si="5"/>
        <v>2</v>
      </c>
      <c r="D25" s="4">
        <f t="shared" si="6"/>
        <v>0</v>
      </c>
      <c r="E25" s="33">
        <f t="shared" si="1"/>
        <v>2</v>
      </c>
      <c r="F25" s="33">
        <f t="shared" si="2"/>
        <v>0</v>
      </c>
      <c r="G25" s="34">
        <f t="shared" si="7"/>
        <v>0</v>
      </c>
      <c r="H25" s="5">
        <f t="shared" si="8"/>
        <v>22</v>
      </c>
      <c r="I25" s="1"/>
      <c r="J25" s="1"/>
      <c r="K25" s="1"/>
      <c r="L25" s="1"/>
      <c r="M25">
        <f t="shared" si="9"/>
        <v>0</v>
      </c>
    </row>
    <row r="26" spans="1:13" x14ac:dyDescent="0.25">
      <c r="A26" s="6">
        <f t="shared" si="3"/>
        <v>2.5714285714285716</v>
      </c>
      <c r="B26" s="2">
        <f t="shared" si="4"/>
        <v>0.57142857142857162</v>
      </c>
      <c r="C26" s="1">
        <f t="shared" si="5"/>
        <v>2</v>
      </c>
      <c r="D26" s="4">
        <f t="shared" si="6"/>
        <v>2.2857142857142865</v>
      </c>
      <c r="E26" s="3">
        <f t="shared" si="1"/>
        <v>2</v>
      </c>
      <c r="F26" s="3">
        <f t="shared" si="2"/>
        <v>2</v>
      </c>
      <c r="G26" s="32">
        <f t="shared" si="7"/>
        <v>17.142857142857189</v>
      </c>
      <c r="H26" s="5">
        <f t="shared" si="8"/>
        <v>23</v>
      </c>
      <c r="I26" s="1"/>
      <c r="J26" s="1"/>
      <c r="K26" s="1"/>
      <c r="L26" s="1"/>
      <c r="M26">
        <f t="shared" si="9"/>
        <v>1</v>
      </c>
    </row>
    <row r="27" spans="1:13" x14ac:dyDescent="0.25">
      <c r="A27" s="6">
        <f t="shared" si="3"/>
        <v>2.1428571428571432</v>
      </c>
      <c r="B27" s="2">
        <f t="shared" si="4"/>
        <v>0.14285714285714324</v>
      </c>
      <c r="C27" s="1">
        <f t="shared" si="5"/>
        <v>2</v>
      </c>
      <c r="D27" s="4">
        <f t="shared" si="6"/>
        <v>0.57142857142857295</v>
      </c>
      <c r="E27" s="3">
        <f t="shared" si="1"/>
        <v>2</v>
      </c>
      <c r="F27" s="3">
        <f t="shared" si="2"/>
        <v>0</v>
      </c>
      <c r="G27" s="32">
        <f t="shared" si="7"/>
        <v>34.285714285714377</v>
      </c>
      <c r="H27" s="5">
        <f t="shared" si="8"/>
        <v>24</v>
      </c>
      <c r="I27" s="1"/>
      <c r="J27" s="1"/>
      <c r="K27" s="1"/>
      <c r="L27" s="1"/>
      <c r="M27">
        <f t="shared" si="9"/>
        <v>1</v>
      </c>
    </row>
    <row r="28" spans="1:13" x14ac:dyDescent="0.25">
      <c r="A28" s="6">
        <f t="shared" si="3"/>
        <v>1.7142857142857149</v>
      </c>
      <c r="B28" s="2">
        <f t="shared" si="4"/>
        <v>0.71428571428571486</v>
      </c>
      <c r="C28" s="1">
        <f t="shared" si="5"/>
        <v>1</v>
      </c>
      <c r="D28" s="4">
        <f t="shared" si="6"/>
        <v>2.8571428571428594</v>
      </c>
      <c r="E28" s="3">
        <f t="shared" si="1"/>
        <v>1</v>
      </c>
      <c r="F28" s="3">
        <f t="shared" si="2"/>
        <v>2</v>
      </c>
      <c r="G28" s="32">
        <f t="shared" si="7"/>
        <v>51.428571428571566</v>
      </c>
      <c r="H28" s="5">
        <f t="shared" si="8"/>
        <v>25</v>
      </c>
      <c r="I28" s="1"/>
      <c r="J28" s="1"/>
      <c r="K28" s="1"/>
      <c r="L28" s="1"/>
      <c r="M28">
        <f t="shared" si="9"/>
        <v>1</v>
      </c>
    </row>
    <row r="29" spans="1:13" x14ac:dyDescent="0.25">
      <c r="A29" s="6">
        <f t="shared" si="3"/>
        <v>2.2857142857142865</v>
      </c>
      <c r="B29" s="2">
        <f t="shared" si="4"/>
        <v>0.28571428571428648</v>
      </c>
      <c r="C29" s="1">
        <f t="shared" si="5"/>
        <v>2</v>
      </c>
      <c r="D29" s="4">
        <f t="shared" si="6"/>
        <v>1.1428571428571459</v>
      </c>
      <c r="E29" s="3">
        <f t="shared" si="1"/>
        <v>2</v>
      </c>
      <c r="F29" s="3">
        <f t="shared" si="2"/>
        <v>1</v>
      </c>
      <c r="G29" s="32">
        <f t="shared" si="7"/>
        <v>8.5714285714287541</v>
      </c>
      <c r="H29" s="5">
        <f t="shared" si="8"/>
        <v>26</v>
      </c>
      <c r="I29" s="1"/>
      <c r="J29" s="1"/>
      <c r="K29" s="1"/>
      <c r="L29" s="1"/>
      <c r="M29">
        <f t="shared" si="9"/>
        <v>1</v>
      </c>
    </row>
    <row r="30" spans="1:13" x14ac:dyDescent="0.25">
      <c r="A30" s="6">
        <f t="shared" si="3"/>
        <v>1.8571428571428581</v>
      </c>
      <c r="B30" s="2">
        <f t="shared" si="4"/>
        <v>0.85714285714285809</v>
      </c>
      <c r="C30" s="1">
        <f t="shared" si="5"/>
        <v>1</v>
      </c>
      <c r="D30" s="4">
        <f t="shared" si="6"/>
        <v>3.4285714285714324</v>
      </c>
      <c r="E30" s="3">
        <f t="shared" si="1"/>
        <v>1</v>
      </c>
      <c r="F30" s="3">
        <f t="shared" si="2"/>
        <v>3</v>
      </c>
      <c r="G30" s="32">
        <f t="shared" si="7"/>
        <v>25.714285714285943</v>
      </c>
      <c r="H30" s="5">
        <f t="shared" si="8"/>
        <v>27</v>
      </c>
      <c r="I30" s="1"/>
      <c r="J30" s="1"/>
      <c r="K30" s="1"/>
      <c r="L30" s="1"/>
      <c r="M30">
        <f t="shared" si="9"/>
        <v>1</v>
      </c>
    </row>
    <row r="31" spans="1:13" x14ac:dyDescent="0.25">
      <c r="A31" s="6">
        <f t="shared" si="3"/>
        <v>2.4285714285714297</v>
      </c>
      <c r="B31" s="2">
        <f t="shared" si="4"/>
        <v>0.42857142857142971</v>
      </c>
      <c r="C31" s="1">
        <f t="shared" si="5"/>
        <v>2</v>
      </c>
      <c r="D31" s="4">
        <f t="shared" si="6"/>
        <v>1.7142857142857189</v>
      </c>
      <c r="E31" s="3">
        <f t="shared" si="1"/>
        <v>2</v>
      </c>
      <c r="F31" s="3">
        <f t="shared" si="2"/>
        <v>1</v>
      </c>
      <c r="G31" s="32">
        <f t="shared" si="7"/>
        <v>42.857142857143131</v>
      </c>
      <c r="H31" s="5">
        <f t="shared" si="8"/>
        <v>28</v>
      </c>
      <c r="I31" s="1"/>
      <c r="J31" s="1"/>
      <c r="K31" s="1"/>
      <c r="L31" s="1"/>
      <c r="M31">
        <f t="shared" si="9"/>
        <v>1</v>
      </c>
    </row>
    <row r="32" spans="1:13" x14ac:dyDescent="0.25">
      <c r="A32" s="6">
        <f t="shared" si="3"/>
        <v>2.0000000000000013</v>
      </c>
      <c r="B32" s="2">
        <f t="shared" si="4"/>
        <v>0</v>
      </c>
      <c r="C32" s="1">
        <f t="shared" si="5"/>
        <v>2</v>
      </c>
      <c r="D32" s="4">
        <f t="shared" si="6"/>
        <v>0</v>
      </c>
      <c r="E32" s="3">
        <f t="shared" si="1"/>
        <v>2</v>
      </c>
      <c r="F32" s="3">
        <f t="shared" si="2"/>
        <v>0</v>
      </c>
      <c r="G32" s="32">
        <f t="shared" si="7"/>
        <v>0</v>
      </c>
      <c r="H32" s="5">
        <f t="shared" si="8"/>
        <v>29</v>
      </c>
      <c r="I32" s="1"/>
      <c r="J32" s="1"/>
      <c r="K32" s="1"/>
      <c r="L32" s="1"/>
      <c r="M32">
        <f t="shared" si="9"/>
        <v>0</v>
      </c>
    </row>
    <row r="33" spans="1:13" x14ac:dyDescent="0.25">
      <c r="A33" s="6">
        <f t="shared" si="3"/>
        <v>2.5714285714285716</v>
      </c>
      <c r="B33" s="2">
        <f t="shared" si="4"/>
        <v>0.57142857142857162</v>
      </c>
      <c r="C33" s="1">
        <f t="shared" si="5"/>
        <v>2</v>
      </c>
      <c r="D33" s="4">
        <f t="shared" si="6"/>
        <v>2.2857142857142865</v>
      </c>
      <c r="E33" s="35">
        <f t="shared" si="1"/>
        <v>2</v>
      </c>
      <c r="F33" s="35">
        <f t="shared" si="2"/>
        <v>2</v>
      </c>
      <c r="G33" s="36">
        <f t="shared" si="7"/>
        <v>17.142857142857189</v>
      </c>
      <c r="H33" s="5">
        <f t="shared" si="8"/>
        <v>30</v>
      </c>
      <c r="I33" s="1"/>
      <c r="J33" s="1"/>
      <c r="K33" s="1"/>
      <c r="L33" s="1"/>
      <c r="M33">
        <f t="shared" si="9"/>
        <v>1</v>
      </c>
    </row>
    <row r="34" spans="1:13" x14ac:dyDescent="0.25">
      <c r="A34" s="6">
        <f t="shared" si="3"/>
        <v>2.1428571428571432</v>
      </c>
      <c r="B34" s="2">
        <f t="shared" si="4"/>
        <v>0.14285714285714324</v>
      </c>
      <c r="C34" s="1">
        <f t="shared" si="5"/>
        <v>2</v>
      </c>
      <c r="D34" s="4">
        <f t="shared" si="6"/>
        <v>0.57142857142857295</v>
      </c>
      <c r="E34" s="3">
        <f t="shared" si="1"/>
        <v>2</v>
      </c>
      <c r="F34" s="3">
        <f t="shared" si="2"/>
        <v>0</v>
      </c>
      <c r="G34" s="32">
        <f t="shared" si="7"/>
        <v>34.285714285714377</v>
      </c>
      <c r="H34" s="5">
        <f t="shared" si="8"/>
        <v>31</v>
      </c>
      <c r="I34" s="1"/>
      <c r="J34" s="1"/>
      <c r="K34" s="1"/>
      <c r="L34" s="1"/>
      <c r="M34">
        <f t="shared" si="9"/>
        <v>1</v>
      </c>
    </row>
    <row r="35" spans="1:13" x14ac:dyDescent="0.25">
      <c r="A35" s="6">
        <f t="shared" si="3"/>
        <v>1.7142857142857149</v>
      </c>
      <c r="B35" s="2">
        <f t="shared" si="4"/>
        <v>0.71428571428571486</v>
      </c>
      <c r="C35" s="1">
        <f t="shared" si="5"/>
        <v>1</v>
      </c>
      <c r="D35" s="4">
        <f t="shared" si="6"/>
        <v>2.8571428571428594</v>
      </c>
      <c r="E35" s="3">
        <f t="shared" si="1"/>
        <v>1</v>
      </c>
      <c r="F35" s="3">
        <f t="shared" si="2"/>
        <v>2</v>
      </c>
      <c r="G35" s="32">
        <f t="shared" si="7"/>
        <v>51.428571428571566</v>
      </c>
      <c r="H35" s="5">
        <f t="shared" si="8"/>
        <v>32</v>
      </c>
      <c r="I35" s="1"/>
      <c r="J35" s="1"/>
      <c r="K35" s="1"/>
      <c r="L35" s="1"/>
      <c r="M35">
        <f t="shared" si="9"/>
        <v>1</v>
      </c>
    </row>
    <row r="36" spans="1:13" x14ac:dyDescent="0.25">
      <c r="A36" s="6">
        <f t="shared" si="3"/>
        <v>2.2857142857142865</v>
      </c>
      <c r="B36" s="2">
        <f t="shared" si="4"/>
        <v>0.28571428571428648</v>
      </c>
      <c r="C36" s="1">
        <f t="shared" si="5"/>
        <v>2</v>
      </c>
      <c r="D36" s="4">
        <f t="shared" si="6"/>
        <v>1.1428571428571459</v>
      </c>
      <c r="E36" s="3">
        <f t="shared" si="1"/>
        <v>2</v>
      </c>
      <c r="F36" s="3">
        <f t="shared" si="2"/>
        <v>1</v>
      </c>
      <c r="G36" s="32">
        <f t="shared" si="7"/>
        <v>8.5714285714287541</v>
      </c>
      <c r="H36" s="5">
        <f t="shared" si="8"/>
        <v>33</v>
      </c>
      <c r="I36" s="1"/>
      <c r="J36" s="1"/>
      <c r="K36" s="1"/>
      <c r="L36" s="1"/>
      <c r="M36">
        <f t="shared" si="9"/>
        <v>1</v>
      </c>
    </row>
    <row r="37" spans="1:13" x14ac:dyDescent="0.25">
      <c r="A37" s="6">
        <f t="shared" si="3"/>
        <v>1.8571428571428581</v>
      </c>
      <c r="B37" s="2">
        <f t="shared" si="4"/>
        <v>0.85714285714285809</v>
      </c>
      <c r="C37" s="1">
        <f t="shared" si="5"/>
        <v>1</v>
      </c>
      <c r="D37" s="4">
        <f t="shared" si="6"/>
        <v>3.4285714285714324</v>
      </c>
      <c r="E37" s="3">
        <f t="shared" si="1"/>
        <v>1</v>
      </c>
      <c r="F37" s="3">
        <f t="shared" si="2"/>
        <v>3</v>
      </c>
      <c r="G37" s="32">
        <f t="shared" si="7"/>
        <v>25.714285714285943</v>
      </c>
      <c r="H37" s="5">
        <f t="shared" si="8"/>
        <v>34</v>
      </c>
      <c r="I37" s="1"/>
      <c r="J37" s="1"/>
      <c r="K37" s="1"/>
      <c r="L37" s="1"/>
      <c r="M37">
        <f t="shared" si="9"/>
        <v>1</v>
      </c>
    </row>
    <row r="38" spans="1:13" x14ac:dyDescent="0.25">
      <c r="A38" s="6">
        <f t="shared" si="3"/>
        <v>2.4285714285714297</v>
      </c>
      <c r="B38" s="2">
        <f t="shared" si="4"/>
        <v>0.42857142857142971</v>
      </c>
      <c r="C38" s="1">
        <f t="shared" si="5"/>
        <v>2</v>
      </c>
      <c r="D38" s="4">
        <f t="shared" si="6"/>
        <v>1.7142857142857189</v>
      </c>
      <c r="E38" s="3">
        <f t="shared" si="1"/>
        <v>2</v>
      </c>
      <c r="F38" s="3">
        <f t="shared" si="2"/>
        <v>1</v>
      </c>
      <c r="G38" s="32">
        <f t="shared" si="7"/>
        <v>42.857142857143131</v>
      </c>
      <c r="H38" s="5">
        <f t="shared" si="8"/>
        <v>35</v>
      </c>
      <c r="I38" s="1"/>
      <c r="J38" s="1"/>
      <c r="K38" s="1"/>
      <c r="L38" s="1"/>
      <c r="M38">
        <f t="shared" si="9"/>
        <v>1</v>
      </c>
    </row>
    <row r="39" spans="1:13" x14ac:dyDescent="0.25">
      <c r="A39" s="6">
        <f t="shared" si="3"/>
        <v>2.0000000000000013</v>
      </c>
      <c r="B39" s="2">
        <f t="shared" si="4"/>
        <v>0</v>
      </c>
      <c r="C39" s="1">
        <f t="shared" si="5"/>
        <v>2</v>
      </c>
      <c r="D39" s="4">
        <f t="shared" si="6"/>
        <v>0</v>
      </c>
      <c r="E39" s="3">
        <f t="shared" si="1"/>
        <v>2</v>
      </c>
      <c r="F39" s="3">
        <f t="shared" si="2"/>
        <v>0</v>
      </c>
      <c r="G39" s="32">
        <f t="shared" si="7"/>
        <v>0</v>
      </c>
      <c r="H39" s="5">
        <f t="shared" si="8"/>
        <v>36</v>
      </c>
      <c r="I39" s="1"/>
      <c r="J39" s="1"/>
      <c r="K39" s="1"/>
      <c r="L39" s="1"/>
      <c r="M39">
        <f t="shared" si="9"/>
        <v>0</v>
      </c>
    </row>
    <row r="40" spans="1:13" x14ac:dyDescent="0.25">
      <c r="A40" s="6">
        <f t="shared" ref="A40:A103" si="10">$A$5-(M39-B39)</f>
        <v>2.5714285714285716</v>
      </c>
      <c r="B40" s="2">
        <f t="shared" ref="B40:B103" si="11">A40-TRUNC(A40)</f>
        <v>0.57142857142857162</v>
      </c>
      <c r="C40" s="1">
        <f t="shared" ref="C40:C103" si="12">TRUNC(A40)</f>
        <v>2</v>
      </c>
      <c r="D40" s="4">
        <f t="shared" ref="D40:D103" si="13">B40*4</f>
        <v>2.2857142857142865</v>
      </c>
      <c r="E40" s="3">
        <f t="shared" ref="E40:E103" si="14">C40</f>
        <v>2</v>
      </c>
      <c r="F40" s="3">
        <f t="shared" ref="F40:F103" si="15">TRUNC(D40)</f>
        <v>2</v>
      </c>
      <c r="G40" s="32">
        <f t="shared" ref="G40:G103" si="16">(D40-TRUNC(D40))*60</f>
        <v>17.142857142857189</v>
      </c>
      <c r="H40" s="5">
        <f t="shared" si="8"/>
        <v>37</v>
      </c>
      <c r="I40" s="1"/>
      <c r="J40" s="1"/>
      <c r="K40" s="1"/>
      <c r="L40" s="1"/>
      <c r="M40">
        <f t="shared" ref="M40:M103" si="17">IF(B40&lt;0.0001,0,1)</f>
        <v>1</v>
      </c>
    </row>
    <row r="41" spans="1:13" x14ac:dyDescent="0.25">
      <c r="A41" s="6">
        <f t="shared" si="10"/>
        <v>2.1428571428571432</v>
      </c>
      <c r="B41" s="2">
        <f t="shared" si="11"/>
        <v>0.14285714285714324</v>
      </c>
      <c r="C41" s="1">
        <f t="shared" si="12"/>
        <v>2</v>
      </c>
      <c r="D41" s="4">
        <f t="shared" si="13"/>
        <v>0.57142857142857295</v>
      </c>
      <c r="E41" s="3">
        <f t="shared" si="14"/>
        <v>2</v>
      </c>
      <c r="F41" s="3">
        <f t="shared" si="15"/>
        <v>0</v>
      </c>
      <c r="G41" s="32">
        <f t="shared" si="16"/>
        <v>34.285714285714377</v>
      </c>
      <c r="H41" s="5">
        <f t="shared" si="8"/>
        <v>38</v>
      </c>
      <c r="I41" s="1"/>
      <c r="J41" s="1"/>
      <c r="K41" s="1"/>
      <c r="L41" s="1"/>
      <c r="M41">
        <f t="shared" si="17"/>
        <v>1</v>
      </c>
    </row>
    <row r="42" spans="1:13" x14ac:dyDescent="0.25">
      <c r="A42" s="6">
        <f t="shared" si="10"/>
        <v>1.7142857142857149</v>
      </c>
      <c r="B42" s="2">
        <f t="shared" si="11"/>
        <v>0.71428571428571486</v>
      </c>
      <c r="C42" s="1">
        <f t="shared" si="12"/>
        <v>1</v>
      </c>
      <c r="D42" s="4">
        <f t="shared" si="13"/>
        <v>2.8571428571428594</v>
      </c>
      <c r="E42" s="3">
        <f t="shared" si="14"/>
        <v>1</v>
      </c>
      <c r="F42" s="3">
        <f t="shared" si="15"/>
        <v>2</v>
      </c>
      <c r="G42" s="32">
        <f t="shared" si="16"/>
        <v>51.428571428571566</v>
      </c>
      <c r="H42" s="5">
        <f t="shared" si="8"/>
        <v>39</v>
      </c>
      <c r="I42" s="1"/>
      <c r="J42" s="1"/>
      <c r="K42" s="1"/>
      <c r="L42" s="1"/>
      <c r="M42">
        <f t="shared" si="17"/>
        <v>1</v>
      </c>
    </row>
    <row r="43" spans="1:13" x14ac:dyDescent="0.25">
      <c r="A43" s="6">
        <f t="shared" si="10"/>
        <v>2.2857142857142865</v>
      </c>
      <c r="B43" s="2">
        <f t="shared" si="11"/>
        <v>0.28571428571428648</v>
      </c>
      <c r="C43" s="1">
        <f t="shared" si="12"/>
        <v>2</v>
      </c>
      <c r="D43" s="4">
        <f t="shared" si="13"/>
        <v>1.1428571428571459</v>
      </c>
      <c r="E43" s="3">
        <f t="shared" si="14"/>
        <v>2</v>
      </c>
      <c r="F43" s="3">
        <f t="shared" si="15"/>
        <v>1</v>
      </c>
      <c r="G43" s="32">
        <f t="shared" si="16"/>
        <v>8.5714285714287541</v>
      </c>
      <c r="H43" s="5">
        <f t="shared" si="8"/>
        <v>40</v>
      </c>
      <c r="I43" s="1"/>
      <c r="J43" s="1"/>
      <c r="K43" s="1"/>
      <c r="L43" s="1"/>
      <c r="M43">
        <f t="shared" si="17"/>
        <v>1</v>
      </c>
    </row>
    <row r="44" spans="1:13" x14ac:dyDescent="0.25">
      <c r="A44" s="6">
        <f t="shared" si="10"/>
        <v>1.8571428571428581</v>
      </c>
      <c r="B44" s="2">
        <f t="shared" si="11"/>
        <v>0.85714285714285809</v>
      </c>
      <c r="C44" s="1">
        <f t="shared" si="12"/>
        <v>1</v>
      </c>
      <c r="D44" s="4">
        <f t="shared" si="13"/>
        <v>3.4285714285714324</v>
      </c>
      <c r="E44" s="3">
        <f t="shared" si="14"/>
        <v>1</v>
      </c>
      <c r="F44" s="3">
        <f t="shared" si="15"/>
        <v>3</v>
      </c>
      <c r="G44" s="32">
        <f t="shared" si="16"/>
        <v>25.714285714285943</v>
      </c>
      <c r="H44" s="5">
        <f t="shared" si="8"/>
        <v>41</v>
      </c>
      <c r="I44" s="1"/>
      <c r="J44" s="1"/>
      <c r="K44" s="1"/>
      <c r="L44" s="1"/>
      <c r="M44">
        <f t="shared" si="17"/>
        <v>1</v>
      </c>
    </row>
    <row r="45" spans="1:13" x14ac:dyDescent="0.25">
      <c r="A45" s="6">
        <f t="shared" si="10"/>
        <v>2.4285714285714297</v>
      </c>
      <c r="B45" s="2">
        <f t="shared" si="11"/>
        <v>0.42857142857142971</v>
      </c>
      <c r="C45" s="1">
        <f t="shared" si="12"/>
        <v>2</v>
      </c>
      <c r="D45" s="4">
        <f t="shared" si="13"/>
        <v>1.7142857142857189</v>
      </c>
      <c r="E45" s="3">
        <f t="shared" si="14"/>
        <v>2</v>
      </c>
      <c r="F45" s="3">
        <f t="shared" si="15"/>
        <v>1</v>
      </c>
      <c r="G45" s="32">
        <f t="shared" si="16"/>
        <v>42.857142857143131</v>
      </c>
      <c r="H45" s="5">
        <f t="shared" si="8"/>
        <v>42</v>
      </c>
      <c r="I45" s="1"/>
      <c r="J45" s="1"/>
      <c r="K45" s="1"/>
      <c r="L45" s="1"/>
      <c r="M45">
        <f t="shared" si="17"/>
        <v>1</v>
      </c>
    </row>
    <row r="46" spans="1:13" x14ac:dyDescent="0.25">
      <c r="A46" s="6">
        <f t="shared" si="10"/>
        <v>2.0000000000000013</v>
      </c>
      <c r="B46" s="2">
        <f t="shared" si="11"/>
        <v>0</v>
      </c>
      <c r="C46" s="1">
        <f t="shared" si="12"/>
        <v>2</v>
      </c>
      <c r="D46" s="4">
        <f t="shared" si="13"/>
        <v>0</v>
      </c>
      <c r="E46" s="3">
        <f t="shared" si="14"/>
        <v>2</v>
      </c>
      <c r="F46" s="3">
        <f t="shared" si="15"/>
        <v>0</v>
      </c>
      <c r="G46" s="32">
        <f t="shared" si="16"/>
        <v>0</v>
      </c>
      <c r="H46" s="5">
        <f t="shared" si="8"/>
        <v>43</v>
      </c>
      <c r="I46" s="1"/>
      <c r="J46" s="1"/>
      <c r="K46" s="1"/>
      <c r="L46" s="1"/>
      <c r="M46">
        <f t="shared" si="17"/>
        <v>0</v>
      </c>
    </row>
    <row r="47" spans="1:13" x14ac:dyDescent="0.25">
      <c r="A47" s="6">
        <f t="shared" si="10"/>
        <v>2.5714285714285716</v>
      </c>
      <c r="B47" s="2">
        <f t="shared" si="11"/>
        <v>0.57142857142857162</v>
      </c>
      <c r="C47" s="1">
        <f t="shared" si="12"/>
        <v>2</v>
      </c>
      <c r="D47" s="4">
        <f t="shared" si="13"/>
        <v>2.2857142857142865</v>
      </c>
      <c r="E47" s="3">
        <f t="shared" si="14"/>
        <v>2</v>
      </c>
      <c r="F47" s="3">
        <f t="shared" si="15"/>
        <v>2</v>
      </c>
      <c r="G47" s="32">
        <f t="shared" si="16"/>
        <v>17.142857142857189</v>
      </c>
      <c r="H47" s="5">
        <f t="shared" si="8"/>
        <v>44</v>
      </c>
      <c r="I47" s="1"/>
      <c r="J47" s="1"/>
      <c r="K47" s="1"/>
      <c r="L47" s="1"/>
      <c r="M47">
        <f t="shared" si="17"/>
        <v>1</v>
      </c>
    </row>
    <row r="48" spans="1:13" x14ac:dyDescent="0.25">
      <c r="A48" s="6">
        <f t="shared" si="10"/>
        <v>2.1428571428571432</v>
      </c>
      <c r="B48" s="2">
        <f t="shared" si="11"/>
        <v>0.14285714285714324</v>
      </c>
      <c r="C48" s="1">
        <f t="shared" si="12"/>
        <v>2</v>
      </c>
      <c r="D48" s="4">
        <f t="shared" si="13"/>
        <v>0.57142857142857295</v>
      </c>
      <c r="E48" s="3">
        <f t="shared" si="14"/>
        <v>2</v>
      </c>
      <c r="F48" s="3">
        <f t="shared" si="15"/>
        <v>0</v>
      </c>
      <c r="G48" s="32">
        <f t="shared" si="16"/>
        <v>34.285714285714377</v>
      </c>
      <c r="H48" s="5">
        <f t="shared" si="8"/>
        <v>45</v>
      </c>
      <c r="I48" s="1"/>
      <c r="J48" s="1"/>
      <c r="K48" s="1"/>
      <c r="L48" s="1"/>
      <c r="M48">
        <f t="shared" si="17"/>
        <v>1</v>
      </c>
    </row>
    <row r="49" spans="1:13" x14ac:dyDescent="0.25">
      <c r="A49" s="6">
        <f t="shared" si="10"/>
        <v>1.7142857142857149</v>
      </c>
      <c r="B49" s="2">
        <f t="shared" si="11"/>
        <v>0.71428571428571486</v>
      </c>
      <c r="C49" s="1">
        <f t="shared" si="12"/>
        <v>1</v>
      </c>
      <c r="D49" s="4">
        <f t="shared" si="13"/>
        <v>2.8571428571428594</v>
      </c>
      <c r="E49" s="3">
        <f t="shared" si="14"/>
        <v>1</v>
      </c>
      <c r="F49" s="3">
        <f t="shared" si="15"/>
        <v>2</v>
      </c>
      <c r="G49" s="32">
        <f t="shared" si="16"/>
        <v>51.428571428571566</v>
      </c>
      <c r="H49" s="5">
        <f t="shared" si="8"/>
        <v>46</v>
      </c>
      <c r="I49" s="1"/>
      <c r="J49" s="1"/>
      <c r="K49" s="1"/>
      <c r="L49" s="1"/>
      <c r="M49">
        <f t="shared" si="17"/>
        <v>1</v>
      </c>
    </row>
    <row r="50" spans="1:13" x14ac:dyDescent="0.25">
      <c r="A50" s="6">
        <f t="shared" si="10"/>
        <v>2.2857142857142865</v>
      </c>
      <c r="B50" s="2">
        <f t="shared" si="11"/>
        <v>0.28571428571428648</v>
      </c>
      <c r="C50" s="1">
        <f t="shared" si="12"/>
        <v>2</v>
      </c>
      <c r="D50" s="4">
        <f t="shared" si="13"/>
        <v>1.1428571428571459</v>
      </c>
      <c r="E50" s="3">
        <f t="shared" si="14"/>
        <v>2</v>
      </c>
      <c r="F50" s="3">
        <f t="shared" si="15"/>
        <v>1</v>
      </c>
      <c r="G50" s="32">
        <f t="shared" si="16"/>
        <v>8.5714285714287541</v>
      </c>
      <c r="H50" s="5">
        <f t="shared" si="8"/>
        <v>47</v>
      </c>
      <c r="I50" s="1"/>
      <c r="J50" s="1"/>
      <c r="K50" s="1"/>
      <c r="L50" s="1"/>
      <c r="M50">
        <f t="shared" si="17"/>
        <v>1</v>
      </c>
    </row>
    <row r="51" spans="1:13" x14ac:dyDescent="0.25">
      <c r="A51" s="6">
        <f t="shared" si="10"/>
        <v>1.8571428571428581</v>
      </c>
      <c r="B51" s="2">
        <f t="shared" si="11"/>
        <v>0.85714285714285809</v>
      </c>
      <c r="C51" s="1">
        <f t="shared" si="12"/>
        <v>1</v>
      </c>
      <c r="D51" s="4">
        <f t="shared" si="13"/>
        <v>3.4285714285714324</v>
      </c>
      <c r="E51" s="3">
        <f t="shared" si="14"/>
        <v>1</v>
      </c>
      <c r="F51" s="3">
        <f t="shared" si="15"/>
        <v>3</v>
      </c>
      <c r="G51" s="32">
        <f t="shared" si="16"/>
        <v>25.714285714285943</v>
      </c>
      <c r="H51" s="5">
        <f t="shared" si="8"/>
        <v>48</v>
      </c>
      <c r="I51" s="1"/>
      <c r="J51" s="1"/>
      <c r="K51" s="1"/>
      <c r="L51" s="1"/>
      <c r="M51">
        <f t="shared" si="17"/>
        <v>1</v>
      </c>
    </row>
    <row r="52" spans="1:13" x14ac:dyDescent="0.25">
      <c r="A52" s="6">
        <f t="shared" si="10"/>
        <v>2.4285714285714297</v>
      </c>
      <c r="B52" s="2">
        <f t="shared" si="11"/>
        <v>0.42857142857142971</v>
      </c>
      <c r="C52" s="1">
        <f t="shared" si="12"/>
        <v>2</v>
      </c>
      <c r="D52" s="4">
        <f t="shared" si="13"/>
        <v>1.7142857142857189</v>
      </c>
      <c r="E52" s="3">
        <f t="shared" si="14"/>
        <v>2</v>
      </c>
      <c r="F52" s="3">
        <f t="shared" si="15"/>
        <v>1</v>
      </c>
      <c r="G52" s="32">
        <f t="shared" si="16"/>
        <v>42.857142857143131</v>
      </c>
      <c r="H52" s="5">
        <f t="shared" si="8"/>
        <v>49</v>
      </c>
      <c r="I52" s="1"/>
      <c r="J52" s="1"/>
      <c r="K52" s="1"/>
      <c r="L52" s="1"/>
      <c r="M52">
        <f t="shared" si="17"/>
        <v>1</v>
      </c>
    </row>
    <row r="53" spans="1:13" x14ac:dyDescent="0.25">
      <c r="A53" s="6">
        <f t="shared" si="10"/>
        <v>2.0000000000000013</v>
      </c>
      <c r="B53" s="2">
        <f t="shared" si="11"/>
        <v>0</v>
      </c>
      <c r="C53" s="1">
        <f t="shared" si="12"/>
        <v>2</v>
      </c>
      <c r="D53" s="4">
        <f t="shared" si="13"/>
        <v>0</v>
      </c>
      <c r="E53" s="3">
        <f t="shared" si="14"/>
        <v>2</v>
      </c>
      <c r="F53" s="3">
        <f t="shared" si="15"/>
        <v>0</v>
      </c>
      <c r="G53" s="32">
        <f t="shared" si="16"/>
        <v>0</v>
      </c>
      <c r="H53" s="5">
        <f t="shared" si="8"/>
        <v>50</v>
      </c>
      <c r="I53" s="1"/>
      <c r="J53" s="1"/>
      <c r="K53" s="1"/>
      <c r="L53" s="1"/>
      <c r="M53">
        <f t="shared" si="17"/>
        <v>0</v>
      </c>
    </row>
    <row r="54" spans="1:13" x14ac:dyDescent="0.25">
      <c r="A54" s="6">
        <f t="shared" si="10"/>
        <v>2.5714285714285716</v>
      </c>
      <c r="B54" s="2">
        <f t="shared" si="11"/>
        <v>0.57142857142857162</v>
      </c>
      <c r="C54" s="1">
        <f t="shared" si="12"/>
        <v>2</v>
      </c>
      <c r="D54" s="4">
        <f t="shared" si="13"/>
        <v>2.2857142857142865</v>
      </c>
      <c r="E54" s="3">
        <f t="shared" si="14"/>
        <v>2</v>
      </c>
      <c r="F54" s="3">
        <f t="shared" si="15"/>
        <v>2</v>
      </c>
      <c r="G54" s="32">
        <f t="shared" si="16"/>
        <v>17.142857142857189</v>
      </c>
      <c r="H54" s="5">
        <f t="shared" si="8"/>
        <v>51</v>
      </c>
      <c r="I54" s="1"/>
      <c r="J54" s="1"/>
      <c r="K54" s="1"/>
      <c r="L54" s="1"/>
      <c r="M54">
        <f t="shared" si="17"/>
        <v>1</v>
      </c>
    </row>
    <row r="55" spans="1:13" x14ac:dyDescent="0.25">
      <c r="A55" s="6">
        <f t="shared" si="10"/>
        <v>2.1428571428571432</v>
      </c>
      <c r="B55" s="2">
        <f t="shared" si="11"/>
        <v>0.14285714285714324</v>
      </c>
      <c r="C55" s="1">
        <f t="shared" si="12"/>
        <v>2</v>
      </c>
      <c r="D55" s="4">
        <f t="shared" si="13"/>
        <v>0.57142857142857295</v>
      </c>
      <c r="E55" s="3">
        <f t="shared" si="14"/>
        <v>2</v>
      </c>
      <c r="F55" s="3">
        <f t="shared" si="15"/>
        <v>0</v>
      </c>
      <c r="G55" s="32">
        <f t="shared" si="16"/>
        <v>34.285714285714377</v>
      </c>
      <c r="H55" s="5">
        <f t="shared" si="8"/>
        <v>52</v>
      </c>
      <c r="I55" s="1"/>
      <c r="J55" s="1"/>
      <c r="K55" s="1"/>
      <c r="L55" s="1"/>
      <c r="M55">
        <f t="shared" si="17"/>
        <v>1</v>
      </c>
    </row>
    <row r="56" spans="1:13" x14ac:dyDescent="0.25">
      <c r="A56" s="6">
        <f t="shared" si="10"/>
        <v>1.7142857142857149</v>
      </c>
      <c r="B56" s="2">
        <f t="shared" si="11"/>
        <v>0.71428571428571486</v>
      </c>
      <c r="C56" s="1">
        <f t="shared" si="12"/>
        <v>1</v>
      </c>
      <c r="D56" s="4">
        <f t="shared" si="13"/>
        <v>2.8571428571428594</v>
      </c>
      <c r="E56" s="3">
        <f t="shared" si="14"/>
        <v>1</v>
      </c>
      <c r="F56" s="3">
        <f t="shared" si="15"/>
        <v>2</v>
      </c>
      <c r="G56" s="32">
        <f t="shared" si="16"/>
        <v>51.428571428571566</v>
      </c>
      <c r="H56" s="5">
        <f t="shared" si="8"/>
        <v>53</v>
      </c>
      <c r="I56" s="1"/>
      <c r="J56" s="1"/>
      <c r="K56" s="1"/>
      <c r="L56" s="1"/>
      <c r="M56">
        <f t="shared" si="17"/>
        <v>1</v>
      </c>
    </row>
    <row r="57" spans="1:13" x14ac:dyDescent="0.25">
      <c r="A57" s="6">
        <f t="shared" si="10"/>
        <v>2.2857142857142865</v>
      </c>
      <c r="B57" s="2">
        <f t="shared" si="11"/>
        <v>0.28571428571428648</v>
      </c>
      <c r="C57" s="1">
        <f t="shared" si="12"/>
        <v>2</v>
      </c>
      <c r="D57" s="4">
        <f t="shared" si="13"/>
        <v>1.1428571428571459</v>
      </c>
      <c r="E57" s="3">
        <f t="shared" si="14"/>
        <v>2</v>
      </c>
      <c r="F57" s="3">
        <f t="shared" si="15"/>
        <v>1</v>
      </c>
      <c r="G57" s="32">
        <f t="shared" si="16"/>
        <v>8.5714285714287541</v>
      </c>
      <c r="H57" s="5">
        <f t="shared" si="8"/>
        <v>54</v>
      </c>
      <c r="I57" s="1"/>
      <c r="J57" s="1"/>
      <c r="K57" s="1"/>
      <c r="L57" s="1"/>
      <c r="M57">
        <f t="shared" si="17"/>
        <v>1</v>
      </c>
    </row>
    <row r="58" spans="1:13" x14ac:dyDescent="0.25">
      <c r="A58" s="6">
        <f t="shared" si="10"/>
        <v>1.8571428571428581</v>
      </c>
      <c r="B58" s="2">
        <f t="shared" si="11"/>
        <v>0.85714285714285809</v>
      </c>
      <c r="C58" s="1">
        <f t="shared" si="12"/>
        <v>1</v>
      </c>
      <c r="D58" s="4">
        <f t="shared" si="13"/>
        <v>3.4285714285714324</v>
      </c>
      <c r="E58" s="3">
        <f t="shared" si="14"/>
        <v>1</v>
      </c>
      <c r="F58" s="3">
        <f t="shared" si="15"/>
        <v>3</v>
      </c>
      <c r="G58" s="32">
        <f t="shared" si="16"/>
        <v>25.714285714285943</v>
      </c>
      <c r="H58" s="5">
        <f t="shared" si="8"/>
        <v>55</v>
      </c>
      <c r="I58" s="1"/>
      <c r="J58" s="1"/>
      <c r="K58" s="1"/>
      <c r="L58" s="1"/>
      <c r="M58">
        <f t="shared" si="17"/>
        <v>1</v>
      </c>
    </row>
    <row r="59" spans="1:13" x14ac:dyDescent="0.25">
      <c r="A59" s="6">
        <f t="shared" si="10"/>
        <v>2.4285714285714297</v>
      </c>
      <c r="B59" s="2">
        <f t="shared" si="11"/>
        <v>0.42857142857142971</v>
      </c>
      <c r="C59" s="1">
        <f t="shared" si="12"/>
        <v>2</v>
      </c>
      <c r="D59" s="4">
        <f t="shared" si="13"/>
        <v>1.7142857142857189</v>
      </c>
      <c r="E59" s="3">
        <f t="shared" si="14"/>
        <v>2</v>
      </c>
      <c r="F59" s="3">
        <f t="shared" si="15"/>
        <v>1</v>
      </c>
      <c r="G59" s="32">
        <f t="shared" si="16"/>
        <v>42.857142857143131</v>
      </c>
      <c r="H59" s="5">
        <f t="shared" si="8"/>
        <v>56</v>
      </c>
      <c r="I59" s="1"/>
      <c r="J59" s="1"/>
      <c r="K59" s="1"/>
      <c r="L59" s="1"/>
      <c r="M59">
        <f t="shared" si="17"/>
        <v>1</v>
      </c>
    </row>
    <row r="60" spans="1:13" x14ac:dyDescent="0.25">
      <c r="A60" s="6">
        <f t="shared" si="10"/>
        <v>2.0000000000000013</v>
      </c>
      <c r="B60" s="2">
        <f t="shared" si="11"/>
        <v>0</v>
      </c>
      <c r="C60" s="1">
        <f t="shared" si="12"/>
        <v>2</v>
      </c>
      <c r="D60" s="4">
        <f t="shared" si="13"/>
        <v>0</v>
      </c>
      <c r="E60" s="3">
        <f t="shared" si="14"/>
        <v>2</v>
      </c>
      <c r="F60" s="3">
        <f t="shared" si="15"/>
        <v>0</v>
      </c>
      <c r="G60" s="32">
        <f t="shared" si="16"/>
        <v>0</v>
      </c>
      <c r="H60" s="5">
        <f t="shared" si="8"/>
        <v>57</v>
      </c>
      <c r="I60" s="1"/>
      <c r="J60" s="1"/>
      <c r="K60" s="1"/>
      <c r="L60" s="1"/>
      <c r="M60">
        <f t="shared" si="17"/>
        <v>0</v>
      </c>
    </row>
    <row r="61" spans="1:13" x14ac:dyDescent="0.25">
      <c r="A61" s="6">
        <f t="shared" si="10"/>
        <v>2.5714285714285716</v>
      </c>
      <c r="B61" s="2">
        <f t="shared" si="11"/>
        <v>0.57142857142857162</v>
      </c>
      <c r="C61" s="1">
        <f t="shared" si="12"/>
        <v>2</v>
      </c>
      <c r="D61" s="4">
        <f t="shared" si="13"/>
        <v>2.2857142857142865</v>
      </c>
      <c r="E61" s="3">
        <f t="shared" si="14"/>
        <v>2</v>
      </c>
      <c r="F61" s="3">
        <f t="shared" si="15"/>
        <v>2</v>
      </c>
      <c r="G61" s="32">
        <f t="shared" si="16"/>
        <v>17.142857142857189</v>
      </c>
      <c r="H61" s="5">
        <f t="shared" si="8"/>
        <v>58</v>
      </c>
      <c r="I61" s="1"/>
      <c r="J61" s="1"/>
      <c r="K61" s="1"/>
      <c r="L61" s="1"/>
      <c r="M61">
        <f t="shared" si="17"/>
        <v>1</v>
      </c>
    </row>
    <row r="62" spans="1:13" x14ac:dyDescent="0.25">
      <c r="A62" s="6">
        <f t="shared" si="10"/>
        <v>2.1428571428571432</v>
      </c>
      <c r="B62" s="2">
        <f t="shared" si="11"/>
        <v>0.14285714285714324</v>
      </c>
      <c r="C62" s="1">
        <f t="shared" si="12"/>
        <v>2</v>
      </c>
      <c r="D62" s="4">
        <f t="shared" si="13"/>
        <v>0.57142857142857295</v>
      </c>
      <c r="E62" s="3">
        <f t="shared" si="14"/>
        <v>2</v>
      </c>
      <c r="F62" s="3">
        <f t="shared" si="15"/>
        <v>0</v>
      </c>
      <c r="G62" s="32">
        <f t="shared" si="16"/>
        <v>34.285714285714377</v>
      </c>
      <c r="H62" s="5">
        <f t="shared" si="8"/>
        <v>59</v>
      </c>
      <c r="I62" s="1"/>
      <c r="J62" s="1"/>
      <c r="K62" s="1"/>
      <c r="L62" s="1"/>
      <c r="M62">
        <f t="shared" si="17"/>
        <v>1</v>
      </c>
    </row>
    <row r="63" spans="1:13" x14ac:dyDescent="0.25">
      <c r="A63" s="6">
        <f t="shared" si="10"/>
        <v>1.7142857142857149</v>
      </c>
      <c r="B63" s="2">
        <f t="shared" si="11"/>
        <v>0.71428571428571486</v>
      </c>
      <c r="C63" s="1">
        <f t="shared" si="12"/>
        <v>1</v>
      </c>
      <c r="D63" s="4">
        <f t="shared" si="13"/>
        <v>2.8571428571428594</v>
      </c>
      <c r="E63" s="3">
        <f t="shared" si="14"/>
        <v>1</v>
      </c>
      <c r="F63" s="3">
        <f t="shared" si="15"/>
        <v>2</v>
      </c>
      <c r="G63" s="32">
        <f t="shared" si="16"/>
        <v>51.428571428571566</v>
      </c>
      <c r="H63" s="5">
        <f t="shared" si="8"/>
        <v>60</v>
      </c>
      <c r="I63" s="1"/>
      <c r="J63" s="1"/>
      <c r="K63" s="1"/>
      <c r="L63" s="1"/>
      <c r="M63">
        <f t="shared" si="17"/>
        <v>1</v>
      </c>
    </row>
    <row r="64" spans="1:13" x14ac:dyDescent="0.25">
      <c r="A64" s="6">
        <f t="shared" si="10"/>
        <v>2.2857142857142865</v>
      </c>
      <c r="B64" s="2">
        <f t="shared" si="11"/>
        <v>0.28571428571428648</v>
      </c>
      <c r="C64" s="1">
        <f t="shared" si="12"/>
        <v>2</v>
      </c>
      <c r="D64" s="4">
        <f t="shared" si="13"/>
        <v>1.1428571428571459</v>
      </c>
      <c r="E64" s="3">
        <f t="shared" si="14"/>
        <v>2</v>
      </c>
      <c r="F64" s="3">
        <f t="shared" si="15"/>
        <v>1</v>
      </c>
      <c r="G64" s="32">
        <f t="shared" si="16"/>
        <v>8.5714285714287541</v>
      </c>
      <c r="H64" s="5">
        <f t="shared" si="8"/>
        <v>61</v>
      </c>
      <c r="I64" s="1"/>
      <c r="J64" s="1"/>
      <c r="K64" s="1"/>
      <c r="L64" s="1"/>
      <c r="M64">
        <f t="shared" si="17"/>
        <v>1</v>
      </c>
    </row>
    <row r="65" spans="1:13" x14ac:dyDescent="0.25">
      <c r="A65" s="6">
        <f t="shared" si="10"/>
        <v>1.8571428571428581</v>
      </c>
      <c r="B65" s="2">
        <f t="shared" si="11"/>
        <v>0.85714285714285809</v>
      </c>
      <c r="C65" s="1">
        <f t="shared" si="12"/>
        <v>1</v>
      </c>
      <c r="D65" s="4">
        <f t="shared" si="13"/>
        <v>3.4285714285714324</v>
      </c>
      <c r="E65" s="3">
        <f t="shared" si="14"/>
        <v>1</v>
      </c>
      <c r="F65" s="3">
        <f t="shared" si="15"/>
        <v>3</v>
      </c>
      <c r="G65" s="32">
        <f t="shared" si="16"/>
        <v>25.714285714285943</v>
      </c>
      <c r="H65" s="5">
        <f t="shared" si="8"/>
        <v>62</v>
      </c>
      <c r="I65" s="1"/>
      <c r="J65" s="1"/>
      <c r="K65" s="1"/>
      <c r="L65" s="1"/>
      <c r="M65">
        <f t="shared" si="17"/>
        <v>1</v>
      </c>
    </row>
    <row r="66" spans="1:13" x14ac:dyDescent="0.25">
      <c r="A66" s="6">
        <f t="shared" si="10"/>
        <v>2.4285714285714297</v>
      </c>
      <c r="B66" s="2">
        <f t="shared" si="11"/>
        <v>0.42857142857142971</v>
      </c>
      <c r="C66" s="1">
        <f t="shared" si="12"/>
        <v>2</v>
      </c>
      <c r="D66" s="4">
        <f t="shared" si="13"/>
        <v>1.7142857142857189</v>
      </c>
      <c r="E66" s="3">
        <f t="shared" si="14"/>
        <v>2</v>
      </c>
      <c r="F66" s="3">
        <f t="shared" si="15"/>
        <v>1</v>
      </c>
      <c r="G66" s="32">
        <f t="shared" si="16"/>
        <v>42.857142857143131</v>
      </c>
      <c r="H66" s="5">
        <f t="shared" si="8"/>
        <v>63</v>
      </c>
      <c r="I66" s="1"/>
      <c r="J66" s="1"/>
      <c r="K66" s="1"/>
      <c r="L66" s="1"/>
      <c r="M66">
        <f t="shared" si="17"/>
        <v>1</v>
      </c>
    </row>
    <row r="67" spans="1:13" x14ac:dyDescent="0.25">
      <c r="A67" s="6">
        <f t="shared" si="10"/>
        <v>2.0000000000000013</v>
      </c>
      <c r="B67" s="2">
        <f t="shared" si="11"/>
        <v>0</v>
      </c>
      <c r="C67" s="1">
        <f t="shared" si="12"/>
        <v>2</v>
      </c>
      <c r="D67" s="4">
        <f t="shared" si="13"/>
        <v>0</v>
      </c>
      <c r="E67" s="3">
        <f t="shared" si="14"/>
        <v>2</v>
      </c>
      <c r="F67" s="3">
        <f t="shared" si="15"/>
        <v>0</v>
      </c>
      <c r="G67" s="32">
        <f t="shared" si="16"/>
        <v>0</v>
      </c>
      <c r="H67" s="5">
        <f t="shared" si="8"/>
        <v>64</v>
      </c>
      <c r="I67" s="1"/>
      <c r="J67" s="1"/>
      <c r="K67" s="1"/>
      <c r="L67" s="1"/>
      <c r="M67">
        <f t="shared" si="17"/>
        <v>0</v>
      </c>
    </row>
    <row r="68" spans="1:13" x14ac:dyDescent="0.25">
      <c r="A68" s="6">
        <f t="shared" si="10"/>
        <v>2.5714285714285716</v>
      </c>
      <c r="B68" s="2">
        <f t="shared" si="11"/>
        <v>0.57142857142857162</v>
      </c>
      <c r="C68" s="1">
        <f t="shared" si="12"/>
        <v>2</v>
      </c>
      <c r="D68" s="4">
        <f t="shared" si="13"/>
        <v>2.2857142857142865</v>
      </c>
      <c r="E68" s="3">
        <f t="shared" si="14"/>
        <v>2</v>
      </c>
      <c r="F68" s="3">
        <f t="shared" si="15"/>
        <v>2</v>
      </c>
      <c r="G68" s="32">
        <f t="shared" si="16"/>
        <v>17.142857142857189</v>
      </c>
      <c r="H68" s="5">
        <f t="shared" si="8"/>
        <v>65</v>
      </c>
      <c r="I68" s="1"/>
      <c r="J68" s="1"/>
      <c r="K68" s="1"/>
      <c r="L68" s="1"/>
      <c r="M68">
        <f t="shared" si="17"/>
        <v>1</v>
      </c>
    </row>
    <row r="69" spans="1:13" x14ac:dyDescent="0.25">
      <c r="A69" s="6">
        <f t="shared" si="10"/>
        <v>2.1428571428571432</v>
      </c>
      <c r="B69" s="2">
        <f t="shared" si="11"/>
        <v>0.14285714285714324</v>
      </c>
      <c r="C69" s="1">
        <f t="shared" si="12"/>
        <v>2</v>
      </c>
      <c r="D69" s="4">
        <f t="shared" si="13"/>
        <v>0.57142857142857295</v>
      </c>
      <c r="E69" s="3">
        <f t="shared" si="14"/>
        <v>2</v>
      </c>
      <c r="F69" s="3">
        <f t="shared" si="15"/>
        <v>0</v>
      </c>
      <c r="G69" s="32">
        <f t="shared" si="16"/>
        <v>34.285714285714377</v>
      </c>
      <c r="H69" s="5">
        <f t="shared" si="8"/>
        <v>66</v>
      </c>
      <c r="I69" s="1"/>
      <c r="J69" s="1"/>
      <c r="K69" s="1"/>
      <c r="L69" s="1"/>
      <c r="M69">
        <f t="shared" si="17"/>
        <v>1</v>
      </c>
    </row>
    <row r="70" spans="1:13" x14ac:dyDescent="0.25">
      <c r="A70" s="6">
        <f t="shared" si="10"/>
        <v>1.7142857142857149</v>
      </c>
      <c r="B70" s="2">
        <f t="shared" si="11"/>
        <v>0.71428571428571486</v>
      </c>
      <c r="C70" s="1">
        <f t="shared" si="12"/>
        <v>1</v>
      </c>
      <c r="D70" s="4">
        <f t="shared" si="13"/>
        <v>2.8571428571428594</v>
      </c>
      <c r="E70" s="3">
        <f t="shared" si="14"/>
        <v>1</v>
      </c>
      <c r="F70" s="3">
        <f t="shared" si="15"/>
        <v>2</v>
      </c>
      <c r="G70" s="32">
        <f t="shared" si="16"/>
        <v>51.428571428571566</v>
      </c>
      <c r="H70" s="5">
        <f t="shared" ref="H70:H133" si="18">1+H69</f>
        <v>67</v>
      </c>
      <c r="I70" s="1"/>
      <c r="J70" s="1"/>
      <c r="K70" s="1"/>
      <c r="L70" s="1"/>
      <c r="M70">
        <f t="shared" si="17"/>
        <v>1</v>
      </c>
    </row>
    <row r="71" spans="1:13" x14ac:dyDescent="0.25">
      <c r="A71" s="6">
        <f t="shared" si="10"/>
        <v>2.2857142857142865</v>
      </c>
      <c r="B71" s="2">
        <f t="shared" si="11"/>
        <v>0.28571428571428648</v>
      </c>
      <c r="C71" s="1">
        <f t="shared" si="12"/>
        <v>2</v>
      </c>
      <c r="D71" s="4">
        <f t="shared" si="13"/>
        <v>1.1428571428571459</v>
      </c>
      <c r="E71" s="3">
        <f t="shared" si="14"/>
        <v>2</v>
      </c>
      <c r="F71" s="3">
        <f t="shared" si="15"/>
        <v>1</v>
      </c>
      <c r="G71" s="32">
        <f t="shared" si="16"/>
        <v>8.5714285714287541</v>
      </c>
      <c r="H71" s="5">
        <f t="shared" si="18"/>
        <v>68</v>
      </c>
      <c r="I71" s="1"/>
      <c r="J71" s="1"/>
      <c r="K71" s="1"/>
      <c r="L71" s="1"/>
      <c r="M71">
        <f t="shared" si="17"/>
        <v>1</v>
      </c>
    </row>
    <row r="72" spans="1:13" x14ac:dyDescent="0.25">
      <c r="A72" s="6">
        <f t="shared" si="10"/>
        <v>1.8571428571428581</v>
      </c>
      <c r="B72" s="2">
        <f t="shared" si="11"/>
        <v>0.85714285714285809</v>
      </c>
      <c r="C72" s="1">
        <f t="shared" si="12"/>
        <v>1</v>
      </c>
      <c r="D72" s="4">
        <f t="shared" si="13"/>
        <v>3.4285714285714324</v>
      </c>
      <c r="E72" s="3">
        <f t="shared" si="14"/>
        <v>1</v>
      </c>
      <c r="F72" s="3">
        <f t="shared" si="15"/>
        <v>3</v>
      </c>
      <c r="G72" s="32">
        <f t="shared" si="16"/>
        <v>25.714285714285943</v>
      </c>
      <c r="H72" s="5">
        <f t="shared" si="18"/>
        <v>69</v>
      </c>
      <c r="I72" s="1"/>
      <c r="J72" s="1"/>
      <c r="K72" s="1"/>
      <c r="L72" s="1"/>
      <c r="M72">
        <f t="shared" si="17"/>
        <v>1</v>
      </c>
    </row>
    <row r="73" spans="1:13" x14ac:dyDescent="0.25">
      <c r="A73" s="6">
        <f t="shared" si="10"/>
        <v>2.4285714285714297</v>
      </c>
      <c r="B73" s="2">
        <f t="shared" si="11"/>
        <v>0.42857142857142971</v>
      </c>
      <c r="C73" s="1">
        <f t="shared" si="12"/>
        <v>2</v>
      </c>
      <c r="D73" s="4">
        <f t="shared" si="13"/>
        <v>1.7142857142857189</v>
      </c>
      <c r="E73" s="3">
        <f t="shared" si="14"/>
        <v>2</v>
      </c>
      <c r="F73" s="3">
        <f t="shared" si="15"/>
        <v>1</v>
      </c>
      <c r="G73" s="32">
        <f t="shared" si="16"/>
        <v>42.857142857143131</v>
      </c>
      <c r="H73" s="5">
        <f t="shared" si="18"/>
        <v>70</v>
      </c>
      <c r="I73" s="1"/>
      <c r="J73" s="1"/>
      <c r="K73" s="1"/>
      <c r="L73" s="1"/>
      <c r="M73">
        <f t="shared" si="17"/>
        <v>1</v>
      </c>
    </row>
    <row r="74" spans="1:13" x14ac:dyDescent="0.25">
      <c r="A74" s="6">
        <f t="shared" si="10"/>
        <v>2.0000000000000013</v>
      </c>
      <c r="B74" s="2">
        <f t="shared" si="11"/>
        <v>0</v>
      </c>
      <c r="C74" s="1">
        <f t="shared" si="12"/>
        <v>2</v>
      </c>
      <c r="D74" s="4">
        <f t="shared" si="13"/>
        <v>0</v>
      </c>
      <c r="E74" s="3">
        <f t="shared" si="14"/>
        <v>2</v>
      </c>
      <c r="F74" s="3">
        <f t="shared" si="15"/>
        <v>0</v>
      </c>
      <c r="G74" s="32">
        <f t="shared" si="16"/>
        <v>0</v>
      </c>
      <c r="H74" s="5">
        <f t="shared" si="18"/>
        <v>71</v>
      </c>
      <c r="I74" s="1"/>
      <c r="J74" s="1"/>
      <c r="K74" s="1"/>
      <c r="L74" s="1"/>
      <c r="M74">
        <f t="shared" si="17"/>
        <v>0</v>
      </c>
    </row>
    <row r="75" spans="1:13" x14ac:dyDescent="0.25">
      <c r="A75" s="6">
        <f t="shared" si="10"/>
        <v>2.5714285714285716</v>
      </c>
      <c r="B75" s="2">
        <f t="shared" si="11"/>
        <v>0.57142857142857162</v>
      </c>
      <c r="C75" s="1">
        <f t="shared" si="12"/>
        <v>2</v>
      </c>
      <c r="D75" s="4">
        <f t="shared" si="13"/>
        <v>2.2857142857142865</v>
      </c>
      <c r="E75" s="3">
        <f t="shared" si="14"/>
        <v>2</v>
      </c>
      <c r="F75" s="3">
        <f t="shared" si="15"/>
        <v>2</v>
      </c>
      <c r="G75" s="32">
        <f t="shared" si="16"/>
        <v>17.142857142857189</v>
      </c>
      <c r="H75" s="5">
        <f t="shared" si="18"/>
        <v>72</v>
      </c>
      <c r="I75" s="1"/>
      <c r="J75" s="1"/>
      <c r="K75" s="1"/>
      <c r="L75" s="1"/>
      <c r="M75">
        <f t="shared" si="17"/>
        <v>1</v>
      </c>
    </row>
    <row r="76" spans="1:13" x14ac:dyDescent="0.25">
      <c r="A76" s="6">
        <f t="shared" si="10"/>
        <v>2.1428571428571432</v>
      </c>
      <c r="B76" s="2">
        <f t="shared" si="11"/>
        <v>0.14285714285714324</v>
      </c>
      <c r="C76" s="1">
        <f t="shared" si="12"/>
        <v>2</v>
      </c>
      <c r="D76" s="4">
        <f t="shared" si="13"/>
        <v>0.57142857142857295</v>
      </c>
      <c r="E76" s="3">
        <f t="shared" si="14"/>
        <v>2</v>
      </c>
      <c r="F76" s="3">
        <f t="shared" si="15"/>
        <v>0</v>
      </c>
      <c r="G76" s="32">
        <f t="shared" si="16"/>
        <v>34.285714285714377</v>
      </c>
      <c r="H76" s="5">
        <f t="shared" si="18"/>
        <v>73</v>
      </c>
      <c r="I76" s="1"/>
      <c r="J76" s="1"/>
      <c r="K76" s="1"/>
      <c r="L76" s="1"/>
      <c r="M76">
        <f t="shared" si="17"/>
        <v>1</v>
      </c>
    </row>
    <row r="77" spans="1:13" x14ac:dyDescent="0.25">
      <c r="A77" s="6">
        <f t="shared" si="10"/>
        <v>1.7142857142857149</v>
      </c>
      <c r="B77" s="2">
        <f t="shared" si="11"/>
        <v>0.71428571428571486</v>
      </c>
      <c r="C77" s="1">
        <f t="shared" si="12"/>
        <v>1</v>
      </c>
      <c r="D77" s="4">
        <f t="shared" si="13"/>
        <v>2.8571428571428594</v>
      </c>
      <c r="E77" s="3">
        <f t="shared" si="14"/>
        <v>1</v>
      </c>
      <c r="F77" s="3">
        <f t="shared" si="15"/>
        <v>2</v>
      </c>
      <c r="G77" s="32">
        <f t="shared" si="16"/>
        <v>51.428571428571566</v>
      </c>
      <c r="H77" s="5">
        <f t="shared" si="18"/>
        <v>74</v>
      </c>
      <c r="I77" s="1"/>
      <c r="J77" s="1"/>
      <c r="K77" s="1"/>
      <c r="L77" s="1"/>
      <c r="M77">
        <f t="shared" si="17"/>
        <v>1</v>
      </c>
    </row>
    <row r="78" spans="1:13" x14ac:dyDescent="0.25">
      <c r="A78" s="6">
        <f t="shared" si="10"/>
        <v>2.2857142857142865</v>
      </c>
      <c r="B78" s="2">
        <f t="shared" si="11"/>
        <v>0.28571428571428648</v>
      </c>
      <c r="C78" s="1">
        <f t="shared" si="12"/>
        <v>2</v>
      </c>
      <c r="D78" s="4">
        <f t="shared" si="13"/>
        <v>1.1428571428571459</v>
      </c>
      <c r="E78" s="3">
        <f t="shared" si="14"/>
        <v>2</v>
      </c>
      <c r="F78" s="3">
        <f t="shared" si="15"/>
        <v>1</v>
      </c>
      <c r="G78" s="32">
        <f t="shared" si="16"/>
        <v>8.5714285714287541</v>
      </c>
      <c r="H78" s="5">
        <f t="shared" si="18"/>
        <v>75</v>
      </c>
      <c r="I78" s="1"/>
      <c r="J78" s="1"/>
      <c r="K78" s="1"/>
      <c r="L78" s="1"/>
      <c r="M78">
        <f t="shared" si="17"/>
        <v>1</v>
      </c>
    </row>
    <row r="79" spans="1:13" x14ac:dyDescent="0.25">
      <c r="A79" s="6">
        <f t="shared" si="10"/>
        <v>1.8571428571428581</v>
      </c>
      <c r="B79" s="2">
        <f t="shared" si="11"/>
        <v>0.85714285714285809</v>
      </c>
      <c r="C79" s="1">
        <f t="shared" si="12"/>
        <v>1</v>
      </c>
      <c r="D79" s="4">
        <f t="shared" si="13"/>
        <v>3.4285714285714324</v>
      </c>
      <c r="E79" s="3">
        <f t="shared" si="14"/>
        <v>1</v>
      </c>
      <c r="F79" s="3">
        <f t="shared" si="15"/>
        <v>3</v>
      </c>
      <c r="G79" s="32">
        <f t="shared" si="16"/>
        <v>25.714285714285943</v>
      </c>
      <c r="H79" s="5">
        <f t="shared" si="18"/>
        <v>76</v>
      </c>
      <c r="I79" s="1"/>
      <c r="J79" s="1"/>
      <c r="K79" s="1"/>
      <c r="L79" s="1"/>
      <c r="M79">
        <f t="shared" si="17"/>
        <v>1</v>
      </c>
    </row>
    <row r="80" spans="1:13" x14ac:dyDescent="0.25">
      <c r="A80" s="6">
        <f t="shared" si="10"/>
        <v>2.4285714285714297</v>
      </c>
      <c r="B80" s="2">
        <f t="shared" si="11"/>
        <v>0.42857142857142971</v>
      </c>
      <c r="C80" s="1">
        <f t="shared" si="12"/>
        <v>2</v>
      </c>
      <c r="D80" s="4">
        <f t="shared" si="13"/>
        <v>1.7142857142857189</v>
      </c>
      <c r="E80" s="3">
        <f t="shared" si="14"/>
        <v>2</v>
      </c>
      <c r="F80" s="3">
        <f t="shared" si="15"/>
        <v>1</v>
      </c>
      <c r="G80" s="32">
        <f t="shared" si="16"/>
        <v>42.857142857143131</v>
      </c>
      <c r="H80" s="5">
        <f t="shared" si="18"/>
        <v>77</v>
      </c>
      <c r="I80" s="1"/>
      <c r="J80" s="1"/>
      <c r="K80" s="1"/>
      <c r="L80" s="1"/>
      <c r="M80">
        <f t="shared" si="17"/>
        <v>1</v>
      </c>
    </row>
    <row r="81" spans="1:13" x14ac:dyDescent="0.25">
      <c r="A81" s="6">
        <f t="shared" si="10"/>
        <v>2.0000000000000013</v>
      </c>
      <c r="B81" s="2">
        <f t="shared" si="11"/>
        <v>0</v>
      </c>
      <c r="C81" s="1">
        <f t="shared" si="12"/>
        <v>2</v>
      </c>
      <c r="D81" s="4">
        <f t="shared" si="13"/>
        <v>0</v>
      </c>
      <c r="E81" s="3">
        <f t="shared" si="14"/>
        <v>2</v>
      </c>
      <c r="F81" s="3">
        <f t="shared" si="15"/>
        <v>0</v>
      </c>
      <c r="G81" s="32">
        <f t="shared" si="16"/>
        <v>0</v>
      </c>
      <c r="H81" s="5">
        <f t="shared" si="18"/>
        <v>78</v>
      </c>
      <c r="I81" s="1"/>
      <c r="J81" s="1"/>
      <c r="K81" s="1"/>
      <c r="L81" s="1"/>
      <c r="M81">
        <f t="shared" si="17"/>
        <v>0</v>
      </c>
    </row>
    <row r="82" spans="1:13" x14ac:dyDescent="0.25">
      <c r="A82" s="6">
        <f t="shared" si="10"/>
        <v>2.5714285714285716</v>
      </c>
      <c r="B82" s="2">
        <f t="shared" si="11"/>
        <v>0.57142857142857162</v>
      </c>
      <c r="C82" s="1">
        <f t="shared" si="12"/>
        <v>2</v>
      </c>
      <c r="D82" s="4">
        <f t="shared" si="13"/>
        <v>2.2857142857142865</v>
      </c>
      <c r="E82" s="3">
        <f t="shared" si="14"/>
        <v>2</v>
      </c>
      <c r="F82" s="3">
        <f t="shared" si="15"/>
        <v>2</v>
      </c>
      <c r="G82" s="32">
        <f t="shared" si="16"/>
        <v>17.142857142857189</v>
      </c>
      <c r="H82" s="5">
        <f t="shared" si="18"/>
        <v>79</v>
      </c>
      <c r="I82" s="1"/>
      <c r="J82" s="1"/>
      <c r="K82" s="1"/>
      <c r="L82" s="1"/>
      <c r="M82">
        <f t="shared" si="17"/>
        <v>1</v>
      </c>
    </row>
    <row r="83" spans="1:13" x14ac:dyDescent="0.25">
      <c r="A83" s="6">
        <f t="shared" si="10"/>
        <v>2.1428571428571432</v>
      </c>
      <c r="B83" s="2">
        <f t="shared" si="11"/>
        <v>0.14285714285714324</v>
      </c>
      <c r="C83" s="1">
        <f t="shared" si="12"/>
        <v>2</v>
      </c>
      <c r="D83" s="4">
        <f t="shared" si="13"/>
        <v>0.57142857142857295</v>
      </c>
      <c r="E83" s="3">
        <f t="shared" si="14"/>
        <v>2</v>
      </c>
      <c r="F83" s="3">
        <f t="shared" si="15"/>
        <v>0</v>
      </c>
      <c r="G83" s="32">
        <f t="shared" si="16"/>
        <v>34.285714285714377</v>
      </c>
      <c r="H83" s="5">
        <f t="shared" si="18"/>
        <v>80</v>
      </c>
      <c r="I83" s="1"/>
      <c r="J83" s="1"/>
      <c r="K83" s="1"/>
      <c r="L83" s="1"/>
      <c r="M83">
        <f t="shared" si="17"/>
        <v>1</v>
      </c>
    </row>
    <row r="84" spans="1:13" x14ac:dyDescent="0.25">
      <c r="A84" s="6">
        <f t="shared" si="10"/>
        <v>1.7142857142857149</v>
      </c>
      <c r="B84" s="2">
        <f t="shared" si="11"/>
        <v>0.71428571428571486</v>
      </c>
      <c r="C84" s="1">
        <f t="shared" si="12"/>
        <v>1</v>
      </c>
      <c r="D84" s="4">
        <f t="shared" si="13"/>
        <v>2.8571428571428594</v>
      </c>
      <c r="E84" s="3">
        <f t="shared" si="14"/>
        <v>1</v>
      </c>
      <c r="F84" s="3">
        <f t="shared" si="15"/>
        <v>2</v>
      </c>
      <c r="G84" s="32">
        <f t="shared" si="16"/>
        <v>51.428571428571566</v>
      </c>
      <c r="H84" s="5">
        <f t="shared" si="18"/>
        <v>81</v>
      </c>
      <c r="I84" s="1"/>
      <c r="J84" s="1"/>
      <c r="K84" s="1"/>
      <c r="L84" s="1"/>
      <c r="M84">
        <f t="shared" si="17"/>
        <v>1</v>
      </c>
    </row>
    <row r="85" spans="1:13" x14ac:dyDescent="0.25">
      <c r="A85" s="6">
        <f t="shared" si="10"/>
        <v>2.2857142857142865</v>
      </c>
      <c r="B85" s="2">
        <f t="shared" si="11"/>
        <v>0.28571428571428648</v>
      </c>
      <c r="C85" s="1">
        <f t="shared" si="12"/>
        <v>2</v>
      </c>
      <c r="D85" s="4">
        <f t="shared" si="13"/>
        <v>1.1428571428571459</v>
      </c>
      <c r="E85" s="3">
        <f t="shared" si="14"/>
        <v>2</v>
      </c>
      <c r="F85" s="3">
        <f t="shared" si="15"/>
        <v>1</v>
      </c>
      <c r="G85" s="32">
        <f t="shared" si="16"/>
        <v>8.5714285714287541</v>
      </c>
      <c r="H85" s="5">
        <f t="shared" si="18"/>
        <v>82</v>
      </c>
      <c r="I85" s="1"/>
      <c r="J85" s="1"/>
      <c r="K85" s="1"/>
      <c r="L85" s="1"/>
      <c r="M85">
        <f t="shared" si="17"/>
        <v>1</v>
      </c>
    </row>
    <row r="86" spans="1:13" x14ac:dyDescent="0.25">
      <c r="A86" s="6">
        <f t="shared" si="10"/>
        <v>1.8571428571428581</v>
      </c>
      <c r="B86" s="2">
        <f t="shared" si="11"/>
        <v>0.85714285714285809</v>
      </c>
      <c r="C86" s="1">
        <f t="shared" si="12"/>
        <v>1</v>
      </c>
      <c r="D86" s="4">
        <f t="shared" si="13"/>
        <v>3.4285714285714324</v>
      </c>
      <c r="E86" s="3">
        <f t="shared" si="14"/>
        <v>1</v>
      </c>
      <c r="F86" s="3">
        <f t="shared" si="15"/>
        <v>3</v>
      </c>
      <c r="G86" s="32">
        <f t="shared" si="16"/>
        <v>25.714285714285943</v>
      </c>
      <c r="H86" s="5">
        <f t="shared" si="18"/>
        <v>83</v>
      </c>
      <c r="I86" s="1"/>
      <c r="J86" s="1"/>
      <c r="K86" s="1"/>
      <c r="L86" s="1"/>
      <c r="M86">
        <f t="shared" si="17"/>
        <v>1</v>
      </c>
    </row>
    <row r="87" spans="1:13" x14ac:dyDescent="0.25">
      <c r="A87" s="6">
        <f t="shared" si="10"/>
        <v>2.4285714285714297</v>
      </c>
      <c r="B87" s="2">
        <f t="shared" si="11"/>
        <v>0.42857142857142971</v>
      </c>
      <c r="C87" s="1">
        <f t="shared" si="12"/>
        <v>2</v>
      </c>
      <c r="D87" s="4">
        <f t="shared" si="13"/>
        <v>1.7142857142857189</v>
      </c>
      <c r="E87" s="3">
        <f t="shared" si="14"/>
        <v>2</v>
      </c>
      <c r="F87" s="3">
        <f t="shared" si="15"/>
        <v>1</v>
      </c>
      <c r="G87" s="32">
        <f t="shared" si="16"/>
        <v>42.857142857143131</v>
      </c>
      <c r="H87" s="5">
        <f t="shared" si="18"/>
        <v>84</v>
      </c>
      <c r="I87" s="1"/>
      <c r="J87" s="1"/>
      <c r="K87" s="1"/>
      <c r="L87" s="1"/>
      <c r="M87">
        <f t="shared" si="17"/>
        <v>1</v>
      </c>
    </row>
    <row r="88" spans="1:13" x14ac:dyDescent="0.25">
      <c r="A88" s="6">
        <f t="shared" si="10"/>
        <v>2.0000000000000013</v>
      </c>
      <c r="B88" s="2">
        <f t="shared" si="11"/>
        <v>0</v>
      </c>
      <c r="C88" s="1">
        <f t="shared" si="12"/>
        <v>2</v>
      </c>
      <c r="D88" s="4">
        <f t="shared" si="13"/>
        <v>0</v>
      </c>
      <c r="E88" s="3">
        <f t="shared" si="14"/>
        <v>2</v>
      </c>
      <c r="F88" s="3">
        <f t="shared" si="15"/>
        <v>0</v>
      </c>
      <c r="G88" s="32">
        <f t="shared" si="16"/>
        <v>0</v>
      </c>
      <c r="H88" s="5">
        <f t="shared" si="18"/>
        <v>85</v>
      </c>
      <c r="I88" s="1"/>
      <c r="J88" s="1"/>
      <c r="K88" s="1"/>
      <c r="L88" s="1"/>
      <c r="M88">
        <f t="shared" si="17"/>
        <v>0</v>
      </c>
    </row>
    <row r="89" spans="1:13" x14ac:dyDescent="0.25">
      <c r="A89" s="6">
        <f t="shared" si="10"/>
        <v>2.5714285714285716</v>
      </c>
      <c r="B89" s="2">
        <f t="shared" si="11"/>
        <v>0.57142857142857162</v>
      </c>
      <c r="C89" s="1">
        <f t="shared" si="12"/>
        <v>2</v>
      </c>
      <c r="D89" s="4">
        <f t="shared" si="13"/>
        <v>2.2857142857142865</v>
      </c>
      <c r="E89" s="3">
        <f t="shared" si="14"/>
        <v>2</v>
      </c>
      <c r="F89" s="3">
        <f t="shared" si="15"/>
        <v>2</v>
      </c>
      <c r="G89" s="32">
        <f t="shared" si="16"/>
        <v>17.142857142857189</v>
      </c>
      <c r="H89" s="5">
        <f t="shared" si="18"/>
        <v>86</v>
      </c>
      <c r="I89" s="1"/>
      <c r="J89" s="1"/>
      <c r="K89" s="1"/>
      <c r="L89" s="1"/>
      <c r="M89">
        <f t="shared" si="17"/>
        <v>1</v>
      </c>
    </row>
    <row r="90" spans="1:13" x14ac:dyDescent="0.25">
      <c r="A90" s="6">
        <f t="shared" si="10"/>
        <v>2.1428571428571432</v>
      </c>
      <c r="B90" s="2">
        <f t="shared" si="11"/>
        <v>0.14285714285714324</v>
      </c>
      <c r="C90" s="1">
        <f t="shared" si="12"/>
        <v>2</v>
      </c>
      <c r="D90" s="4">
        <f t="shared" si="13"/>
        <v>0.57142857142857295</v>
      </c>
      <c r="E90" s="3">
        <f t="shared" si="14"/>
        <v>2</v>
      </c>
      <c r="F90" s="3">
        <f t="shared" si="15"/>
        <v>0</v>
      </c>
      <c r="G90" s="32">
        <f t="shared" si="16"/>
        <v>34.285714285714377</v>
      </c>
      <c r="H90" s="5">
        <f t="shared" si="18"/>
        <v>87</v>
      </c>
      <c r="I90" s="1"/>
      <c r="J90" s="1"/>
      <c r="K90" s="1"/>
      <c r="L90" s="1"/>
      <c r="M90">
        <f t="shared" si="17"/>
        <v>1</v>
      </c>
    </row>
    <row r="91" spans="1:13" x14ac:dyDescent="0.25">
      <c r="A91" s="6">
        <f t="shared" si="10"/>
        <v>1.7142857142857149</v>
      </c>
      <c r="B91" s="2">
        <f t="shared" si="11"/>
        <v>0.71428571428571486</v>
      </c>
      <c r="C91" s="1">
        <f t="shared" si="12"/>
        <v>1</v>
      </c>
      <c r="D91" s="4">
        <f t="shared" si="13"/>
        <v>2.8571428571428594</v>
      </c>
      <c r="E91" s="3">
        <f t="shared" si="14"/>
        <v>1</v>
      </c>
      <c r="F91" s="3">
        <f t="shared" si="15"/>
        <v>2</v>
      </c>
      <c r="G91" s="32">
        <f t="shared" si="16"/>
        <v>51.428571428571566</v>
      </c>
      <c r="H91" s="5">
        <f t="shared" si="18"/>
        <v>88</v>
      </c>
      <c r="I91" s="1"/>
      <c r="J91" s="1"/>
      <c r="K91" s="1"/>
      <c r="L91" s="1"/>
      <c r="M91">
        <f t="shared" si="17"/>
        <v>1</v>
      </c>
    </row>
    <row r="92" spans="1:13" x14ac:dyDescent="0.25">
      <c r="A92" s="6">
        <f t="shared" si="10"/>
        <v>2.2857142857142865</v>
      </c>
      <c r="B92" s="2">
        <f t="shared" si="11"/>
        <v>0.28571428571428648</v>
      </c>
      <c r="C92" s="1">
        <f t="shared" si="12"/>
        <v>2</v>
      </c>
      <c r="D92" s="4">
        <f t="shared" si="13"/>
        <v>1.1428571428571459</v>
      </c>
      <c r="E92" s="3">
        <f t="shared" si="14"/>
        <v>2</v>
      </c>
      <c r="F92" s="3">
        <f t="shared" si="15"/>
        <v>1</v>
      </c>
      <c r="G92" s="32">
        <f t="shared" si="16"/>
        <v>8.5714285714287541</v>
      </c>
      <c r="H92" s="5">
        <f t="shared" si="18"/>
        <v>89</v>
      </c>
      <c r="I92" s="1"/>
      <c r="J92" s="1"/>
      <c r="K92" s="1"/>
      <c r="L92" s="1"/>
      <c r="M92">
        <f t="shared" si="17"/>
        <v>1</v>
      </c>
    </row>
    <row r="93" spans="1:13" x14ac:dyDescent="0.25">
      <c r="A93" s="6">
        <f t="shared" si="10"/>
        <v>1.8571428571428581</v>
      </c>
      <c r="B93" s="2">
        <f t="shared" si="11"/>
        <v>0.85714285714285809</v>
      </c>
      <c r="C93" s="1">
        <f t="shared" si="12"/>
        <v>1</v>
      </c>
      <c r="D93" s="4">
        <f t="shared" si="13"/>
        <v>3.4285714285714324</v>
      </c>
      <c r="E93" s="3">
        <f t="shared" si="14"/>
        <v>1</v>
      </c>
      <c r="F93" s="3">
        <f t="shared" si="15"/>
        <v>3</v>
      </c>
      <c r="G93" s="32">
        <f t="shared" si="16"/>
        <v>25.714285714285943</v>
      </c>
      <c r="H93" s="5">
        <f t="shared" si="18"/>
        <v>90</v>
      </c>
      <c r="I93" s="1"/>
      <c r="J93" s="1"/>
      <c r="K93" s="1"/>
      <c r="L93" s="1"/>
      <c r="M93">
        <f t="shared" si="17"/>
        <v>1</v>
      </c>
    </row>
    <row r="94" spans="1:13" x14ac:dyDescent="0.25">
      <c r="A94" s="6">
        <f t="shared" si="10"/>
        <v>2.4285714285714297</v>
      </c>
      <c r="B94" s="2">
        <f t="shared" si="11"/>
        <v>0.42857142857142971</v>
      </c>
      <c r="C94" s="1">
        <f t="shared" si="12"/>
        <v>2</v>
      </c>
      <c r="D94" s="4">
        <f t="shared" si="13"/>
        <v>1.7142857142857189</v>
      </c>
      <c r="E94" s="3">
        <f t="shared" si="14"/>
        <v>2</v>
      </c>
      <c r="F94" s="3">
        <f t="shared" si="15"/>
        <v>1</v>
      </c>
      <c r="G94" s="32">
        <f t="shared" si="16"/>
        <v>42.857142857143131</v>
      </c>
      <c r="H94" s="5">
        <f t="shared" si="18"/>
        <v>91</v>
      </c>
      <c r="I94" s="1"/>
      <c r="J94" s="1"/>
      <c r="K94" s="1"/>
      <c r="L94" s="1"/>
      <c r="M94">
        <f t="shared" si="17"/>
        <v>1</v>
      </c>
    </row>
    <row r="95" spans="1:13" x14ac:dyDescent="0.25">
      <c r="A95" s="6">
        <f t="shared" si="10"/>
        <v>2.0000000000000013</v>
      </c>
      <c r="B95" s="2">
        <f t="shared" si="11"/>
        <v>0</v>
      </c>
      <c r="C95" s="1">
        <f t="shared" si="12"/>
        <v>2</v>
      </c>
      <c r="D95" s="4">
        <f t="shared" si="13"/>
        <v>0</v>
      </c>
      <c r="E95" s="3">
        <f t="shared" si="14"/>
        <v>2</v>
      </c>
      <c r="F95" s="3">
        <f t="shared" si="15"/>
        <v>0</v>
      </c>
      <c r="G95" s="32">
        <f t="shared" si="16"/>
        <v>0</v>
      </c>
      <c r="H95" s="5">
        <f t="shared" si="18"/>
        <v>92</v>
      </c>
      <c r="I95" s="1"/>
      <c r="J95" s="1"/>
      <c r="K95" s="1"/>
      <c r="L95" s="1"/>
      <c r="M95">
        <f t="shared" si="17"/>
        <v>0</v>
      </c>
    </row>
    <row r="96" spans="1:13" x14ac:dyDescent="0.25">
      <c r="A96" s="6">
        <f t="shared" si="10"/>
        <v>2.5714285714285716</v>
      </c>
      <c r="B96" s="2">
        <f t="shared" si="11"/>
        <v>0.57142857142857162</v>
      </c>
      <c r="C96" s="1">
        <f t="shared" si="12"/>
        <v>2</v>
      </c>
      <c r="D96" s="4">
        <f t="shared" si="13"/>
        <v>2.2857142857142865</v>
      </c>
      <c r="E96" s="3">
        <f t="shared" si="14"/>
        <v>2</v>
      </c>
      <c r="F96" s="3">
        <f t="shared" si="15"/>
        <v>2</v>
      </c>
      <c r="G96" s="32">
        <f t="shared" si="16"/>
        <v>17.142857142857189</v>
      </c>
      <c r="H96" s="5">
        <f t="shared" si="18"/>
        <v>93</v>
      </c>
      <c r="I96" s="1"/>
      <c r="J96" s="1"/>
      <c r="K96" s="1"/>
      <c r="L96" s="1"/>
      <c r="M96">
        <f t="shared" si="17"/>
        <v>1</v>
      </c>
    </row>
    <row r="97" spans="1:13" x14ac:dyDescent="0.25">
      <c r="A97" s="6">
        <f t="shared" si="10"/>
        <v>2.1428571428571432</v>
      </c>
      <c r="B97" s="2">
        <f t="shared" si="11"/>
        <v>0.14285714285714324</v>
      </c>
      <c r="C97" s="1">
        <f t="shared" si="12"/>
        <v>2</v>
      </c>
      <c r="D97" s="4">
        <f t="shared" si="13"/>
        <v>0.57142857142857295</v>
      </c>
      <c r="E97" s="3">
        <f t="shared" si="14"/>
        <v>2</v>
      </c>
      <c r="F97" s="3">
        <f t="shared" si="15"/>
        <v>0</v>
      </c>
      <c r="G97" s="32">
        <f t="shared" si="16"/>
        <v>34.285714285714377</v>
      </c>
      <c r="H97" s="5">
        <f t="shared" si="18"/>
        <v>94</v>
      </c>
      <c r="I97" s="1"/>
      <c r="J97" s="1"/>
      <c r="K97" s="1"/>
      <c r="L97" s="1"/>
      <c r="M97">
        <f t="shared" si="17"/>
        <v>1</v>
      </c>
    </row>
    <row r="98" spans="1:13" x14ac:dyDescent="0.25">
      <c r="A98" s="6">
        <f t="shared" si="10"/>
        <v>1.7142857142857149</v>
      </c>
      <c r="B98" s="2">
        <f t="shared" si="11"/>
        <v>0.71428571428571486</v>
      </c>
      <c r="C98" s="1">
        <f t="shared" si="12"/>
        <v>1</v>
      </c>
      <c r="D98" s="4">
        <f t="shared" si="13"/>
        <v>2.8571428571428594</v>
      </c>
      <c r="E98" s="3">
        <f t="shared" si="14"/>
        <v>1</v>
      </c>
      <c r="F98" s="3">
        <f t="shared" si="15"/>
        <v>2</v>
      </c>
      <c r="G98" s="32">
        <f t="shared" si="16"/>
        <v>51.428571428571566</v>
      </c>
      <c r="H98" s="5">
        <f t="shared" si="18"/>
        <v>95</v>
      </c>
      <c r="I98" s="1"/>
      <c r="J98" s="1"/>
      <c r="K98" s="1"/>
      <c r="L98" s="1"/>
      <c r="M98">
        <f t="shared" si="17"/>
        <v>1</v>
      </c>
    </row>
    <row r="99" spans="1:13" x14ac:dyDescent="0.25">
      <c r="A99" s="6">
        <f t="shared" si="10"/>
        <v>2.2857142857142865</v>
      </c>
      <c r="B99" s="2">
        <f t="shared" si="11"/>
        <v>0.28571428571428648</v>
      </c>
      <c r="C99" s="1">
        <f t="shared" si="12"/>
        <v>2</v>
      </c>
      <c r="D99" s="4">
        <f t="shared" si="13"/>
        <v>1.1428571428571459</v>
      </c>
      <c r="E99" s="3">
        <f t="shared" si="14"/>
        <v>2</v>
      </c>
      <c r="F99" s="3">
        <f t="shared" si="15"/>
        <v>1</v>
      </c>
      <c r="G99" s="32">
        <f t="shared" si="16"/>
        <v>8.5714285714287541</v>
      </c>
      <c r="H99" s="5">
        <f t="shared" si="18"/>
        <v>96</v>
      </c>
      <c r="I99" s="1"/>
      <c r="J99" s="1"/>
      <c r="K99" s="1"/>
      <c r="L99" s="1"/>
      <c r="M99">
        <f t="shared" si="17"/>
        <v>1</v>
      </c>
    </row>
    <row r="100" spans="1:13" x14ac:dyDescent="0.25">
      <c r="A100" s="6">
        <f t="shared" si="10"/>
        <v>1.8571428571428581</v>
      </c>
      <c r="B100" s="2">
        <f t="shared" si="11"/>
        <v>0.85714285714285809</v>
      </c>
      <c r="C100" s="1">
        <f t="shared" si="12"/>
        <v>1</v>
      </c>
      <c r="D100" s="4">
        <f t="shared" si="13"/>
        <v>3.4285714285714324</v>
      </c>
      <c r="E100" s="3">
        <f t="shared" si="14"/>
        <v>1</v>
      </c>
      <c r="F100" s="3">
        <f t="shared" si="15"/>
        <v>3</v>
      </c>
      <c r="G100" s="32">
        <f t="shared" si="16"/>
        <v>25.714285714285943</v>
      </c>
      <c r="H100" s="5">
        <f t="shared" si="18"/>
        <v>97</v>
      </c>
      <c r="I100" s="1"/>
      <c r="J100" s="1"/>
      <c r="K100" s="1"/>
      <c r="L100" s="1"/>
      <c r="M100">
        <f t="shared" si="17"/>
        <v>1</v>
      </c>
    </row>
    <row r="101" spans="1:13" x14ac:dyDescent="0.25">
      <c r="A101" s="6">
        <f t="shared" si="10"/>
        <v>2.4285714285714297</v>
      </c>
      <c r="B101" s="2">
        <f t="shared" si="11"/>
        <v>0.42857142857142971</v>
      </c>
      <c r="C101" s="1">
        <f t="shared" si="12"/>
        <v>2</v>
      </c>
      <c r="D101" s="4">
        <f t="shared" si="13"/>
        <v>1.7142857142857189</v>
      </c>
      <c r="E101" s="3">
        <f t="shared" si="14"/>
        <v>2</v>
      </c>
      <c r="F101" s="3">
        <f t="shared" si="15"/>
        <v>1</v>
      </c>
      <c r="G101" s="32">
        <f t="shared" si="16"/>
        <v>42.857142857143131</v>
      </c>
      <c r="H101" s="5">
        <f t="shared" si="18"/>
        <v>98</v>
      </c>
      <c r="I101" s="1"/>
      <c r="J101" s="1"/>
      <c r="K101" s="1"/>
      <c r="L101" s="1"/>
      <c r="M101">
        <f t="shared" si="17"/>
        <v>1</v>
      </c>
    </row>
    <row r="102" spans="1:13" x14ac:dyDescent="0.25">
      <c r="A102" s="6">
        <f t="shared" si="10"/>
        <v>2.0000000000000013</v>
      </c>
      <c r="B102" s="2">
        <f t="shared" si="11"/>
        <v>0</v>
      </c>
      <c r="C102" s="1">
        <f t="shared" si="12"/>
        <v>2</v>
      </c>
      <c r="D102" s="4">
        <f t="shared" si="13"/>
        <v>0</v>
      </c>
      <c r="E102" s="3">
        <f t="shared" si="14"/>
        <v>2</v>
      </c>
      <c r="F102" s="3">
        <f t="shared" si="15"/>
        <v>0</v>
      </c>
      <c r="G102" s="32">
        <f t="shared" si="16"/>
        <v>0</v>
      </c>
      <c r="H102" s="5">
        <f t="shared" si="18"/>
        <v>99</v>
      </c>
      <c r="I102" s="1"/>
      <c r="J102" s="1"/>
      <c r="K102" s="1"/>
      <c r="L102" s="1"/>
      <c r="M102">
        <f t="shared" si="17"/>
        <v>0</v>
      </c>
    </row>
    <row r="103" spans="1:13" x14ac:dyDescent="0.25">
      <c r="A103" s="6">
        <f t="shared" si="10"/>
        <v>2.5714285714285716</v>
      </c>
      <c r="B103" s="2">
        <f t="shared" si="11"/>
        <v>0.57142857142857162</v>
      </c>
      <c r="C103" s="1">
        <f t="shared" si="12"/>
        <v>2</v>
      </c>
      <c r="D103" s="4">
        <f t="shared" si="13"/>
        <v>2.2857142857142865</v>
      </c>
      <c r="E103" s="3">
        <f t="shared" si="14"/>
        <v>2</v>
      </c>
      <c r="F103" s="3">
        <f t="shared" si="15"/>
        <v>2</v>
      </c>
      <c r="G103" s="32">
        <f t="shared" si="16"/>
        <v>17.142857142857189</v>
      </c>
      <c r="H103" s="5">
        <f t="shared" si="18"/>
        <v>100</v>
      </c>
      <c r="I103" s="1"/>
      <c r="J103" s="1"/>
      <c r="K103" s="1"/>
      <c r="L103" s="1"/>
      <c r="M103">
        <f t="shared" si="17"/>
        <v>1</v>
      </c>
    </row>
    <row r="104" spans="1:13" x14ac:dyDescent="0.25">
      <c r="A104" s="6">
        <f t="shared" ref="A104:A144" si="19">$A$5-(M103-B103)</f>
        <v>2.1428571428571432</v>
      </c>
      <c r="B104" s="2">
        <f t="shared" ref="B104:B144" si="20">A104-TRUNC(A104)</f>
        <v>0.14285714285714324</v>
      </c>
      <c r="C104" s="1">
        <f t="shared" ref="C104:C144" si="21">TRUNC(A104)</f>
        <v>2</v>
      </c>
      <c r="D104" s="4">
        <f t="shared" ref="D104:D144" si="22">B104*4</f>
        <v>0.57142857142857295</v>
      </c>
      <c r="E104" s="3">
        <f t="shared" ref="E104:E144" si="23">C104</f>
        <v>2</v>
      </c>
      <c r="F104" s="3">
        <f t="shared" ref="F104:F144" si="24">TRUNC(D104)</f>
        <v>0</v>
      </c>
      <c r="G104" s="32">
        <f t="shared" ref="G104:G144" si="25">(D104-TRUNC(D104))*60</f>
        <v>34.285714285714377</v>
      </c>
      <c r="H104" s="5">
        <f t="shared" si="18"/>
        <v>101</v>
      </c>
      <c r="I104" s="1"/>
      <c r="J104" s="1"/>
      <c r="K104" s="1"/>
      <c r="L104" s="1"/>
      <c r="M104">
        <f t="shared" ref="M104:M144" si="26">IF(B104&lt;0.0001,0,1)</f>
        <v>1</v>
      </c>
    </row>
    <row r="105" spans="1:13" x14ac:dyDescent="0.25">
      <c r="A105" s="6">
        <f t="shared" si="19"/>
        <v>1.7142857142857149</v>
      </c>
      <c r="B105" s="2">
        <f t="shared" si="20"/>
        <v>0.71428571428571486</v>
      </c>
      <c r="C105" s="1">
        <f t="shared" si="21"/>
        <v>1</v>
      </c>
      <c r="D105" s="4">
        <f t="shared" si="22"/>
        <v>2.8571428571428594</v>
      </c>
      <c r="E105" s="3">
        <f t="shared" si="23"/>
        <v>1</v>
      </c>
      <c r="F105" s="3">
        <f t="shared" si="24"/>
        <v>2</v>
      </c>
      <c r="G105" s="32">
        <f t="shared" si="25"/>
        <v>51.428571428571566</v>
      </c>
      <c r="H105" s="5">
        <f t="shared" si="18"/>
        <v>102</v>
      </c>
      <c r="I105" s="1"/>
      <c r="J105" s="1"/>
      <c r="K105" s="1"/>
      <c r="L105" s="1"/>
      <c r="M105">
        <f t="shared" si="26"/>
        <v>1</v>
      </c>
    </row>
    <row r="106" spans="1:13" x14ac:dyDescent="0.25">
      <c r="A106" s="6">
        <f t="shared" si="19"/>
        <v>2.2857142857142865</v>
      </c>
      <c r="B106" s="2">
        <f t="shared" si="20"/>
        <v>0.28571428571428648</v>
      </c>
      <c r="C106" s="1">
        <f t="shared" si="21"/>
        <v>2</v>
      </c>
      <c r="D106" s="4">
        <f t="shared" si="22"/>
        <v>1.1428571428571459</v>
      </c>
      <c r="E106" s="3">
        <f t="shared" si="23"/>
        <v>2</v>
      </c>
      <c r="F106" s="3">
        <f t="shared" si="24"/>
        <v>1</v>
      </c>
      <c r="G106" s="32">
        <f t="shared" si="25"/>
        <v>8.5714285714287541</v>
      </c>
      <c r="H106" s="5">
        <f t="shared" si="18"/>
        <v>103</v>
      </c>
      <c r="I106" s="1"/>
      <c r="J106" s="1"/>
      <c r="K106" s="1"/>
      <c r="L106" s="1"/>
      <c r="M106">
        <f t="shared" si="26"/>
        <v>1</v>
      </c>
    </row>
    <row r="107" spans="1:13" x14ac:dyDescent="0.25">
      <c r="A107" s="6">
        <f t="shared" si="19"/>
        <v>1.8571428571428581</v>
      </c>
      <c r="B107" s="2">
        <f t="shared" si="20"/>
        <v>0.85714285714285809</v>
      </c>
      <c r="C107" s="1">
        <f t="shared" si="21"/>
        <v>1</v>
      </c>
      <c r="D107" s="4">
        <f t="shared" si="22"/>
        <v>3.4285714285714324</v>
      </c>
      <c r="E107" s="3">
        <f t="shared" si="23"/>
        <v>1</v>
      </c>
      <c r="F107" s="3">
        <f t="shared" si="24"/>
        <v>3</v>
      </c>
      <c r="G107" s="32">
        <f t="shared" si="25"/>
        <v>25.714285714285943</v>
      </c>
      <c r="H107" s="5">
        <f t="shared" si="18"/>
        <v>104</v>
      </c>
      <c r="I107" s="1"/>
      <c r="J107" s="1"/>
      <c r="K107" s="1"/>
      <c r="L107" s="1"/>
      <c r="M107">
        <f t="shared" si="26"/>
        <v>1</v>
      </c>
    </row>
    <row r="108" spans="1:13" x14ac:dyDescent="0.25">
      <c r="A108" s="6">
        <f t="shared" si="19"/>
        <v>2.4285714285714297</v>
      </c>
      <c r="B108" s="2">
        <f t="shared" si="20"/>
        <v>0.42857142857142971</v>
      </c>
      <c r="C108" s="1">
        <f t="shared" si="21"/>
        <v>2</v>
      </c>
      <c r="D108" s="4">
        <f t="shared" si="22"/>
        <v>1.7142857142857189</v>
      </c>
      <c r="E108" s="3">
        <f t="shared" si="23"/>
        <v>2</v>
      </c>
      <c r="F108" s="3">
        <f t="shared" si="24"/>
        <v>1</v>
      </c>
      <c r="G108" s="32">
        <f t="shared" si="25"/>
        <v>42.857142857143131</v>
      </c>
      <c r="H108" s="5">
        <f t="shared" si="18"/>
        <v>105</v>
      </c>
      <c r="I108" s="1"/>
      <c r="J108" s="1"/>
      <c r="K108" s="1"/>
      <c r="L108" s="1"/>
      <c r="M108">
        <f t="shared" si="26"/>
        <v>1</v>
      </c>
    </row>
    <row r="109" spans="1:13" x14ac:dyDescent="0.25">
      <c r="A109" s="6">
        <f t="shared" si="19"/>
        <v>2.0000000000000013</v>
      </c>
      <c r="B109" s="2">
        <f t="shared" si="20"/>
        <v>0</v>
      </c>
      <c r="C109" s="1">
        <f t="shared" si="21"/>
        <v>2</v>
      </c>
      <c r="D109" s="4">
        <f t="shared" si="22"/>
        <v>0</v>
      </c>
      <c r="E109" s="3">
        <f t="shared" si="23"/>
        <v>2</v>
      </c>
      <c r="F109" s="3">
        <f t="shared" si="24"/>
        <v>0</v>
      </c>
      <c r="G109" s="32">
        <f t="shared" si="25"/>
        <v>0</v>
      </c>
      <c r="H109" s="5">
        <f t="shared" si="18"/>
        <v>106</v>
      </c>
      <c r="I109" s="1"/>
      <c r="J109" s="1"/>
      <c r="K109" s="1"/>
      <c r="L109" s="1"/>
      <c r="M109">
        <f t="shared" si="26"/>
        <v>0</v>
      </c>
    </row>
    <row r="110" spans="1:13" x14ac:dyDescent="0.25">
      <c r="A110" s="6">
        <f t="shared" si="19"/>
        <v>2.5714285714285716</v>
      </c>
      <c r="B110" s="2">
        <f t="shared" si="20"/>
        <v>0.57142857142857162</v>
      </c>
      <c r="C110" s="1">
        <f t="shared" si="21"/>
        <v>2</v>
      </c>
      <c r="D110" s="4">
        <f t="shared" si="22"/>
        <v>2.2857142857142865</v>
      </c>
      <c r="E110" s="3">
        <f t="shared" si="23"/>
        <v>2</v>
      </c>
      <c r="F110" s="3">
        <f t="shared" si="24"/>
        <v>2</v>
      </c>
      <c r="G110" s="32">
        <f t="shared" si="25"/>
        <v>17.142857142857189</v>
      </c>
      <c r="H110" s="5">
        <f t="shared" si="18"/>
        <v>107</v>
      </c>
      <c r="I110" s="1"/>
      <c r="J110" s="1"/>
      <c r="K110" s="1"/>
      <c r="L110" s="1"/>
      <c r="M110">
        <f t="shared" si="26"/>
        <v>1</v>
      </c>
    </row>
    <row r="111" spans="1:13" x14ac:dyDescent="0.25">
      <c r="A111" s="6">
        <f t="shared" si="19"/>
        <v>2.1428571428571432</v>
      </c>
      <c r="B111" s="2">
        <f t="shared" si="20"/>
        <v>0.14285714285714324</v>
      </c>
      <c r="C111" s="1">
        <f t="shared" si="21"/>
        <v>2</v>
      </c>
      <c r="D111" s="4">
        <f t="shared" si="22"/>
        <v>0.57142857142857295</v>
      </c>
      <c r="E111" s="3">
        <f t="shared" si="23"/>
        <v>2</v>
      </c>
      <c r="F111" s="3">
        <f t="shared" si="24"/>
        <v>0</v>
      </c>
      <c r="G111" s="32">
        <f t="shared" si="25"/>
        <v>34.285714285714377</v>
      </c>
      <c r="H111" s="5">
        <f t="shared" si="18"/>
        <v>108</v>
      </c>
      <c r="I111" s="1"/>
      <c r="J111" s="1"/>
      <c r="K111" s="1"/>
      <c r="L111" s="1"/>
      <c r="M111">
        <f t="shared" si="26"/>
        <v>1</v>
      </c>
    </row>
    <row r="112" spans="1:13" x14ac:dyDescent="0.25">
      <c r="A112" s="6">
        <f t="shared" si="19"/>
        <v>1.7142857142857149</v>
      </c>
      <c r="B112" s="2">
        <f t="shared" si="20"/>
        <v>0.71428571428571486</v>
      </c>
      <c r="C112" s="1">
        <f t="shared" si="21"/>
        <v>1</v>
      </c>
      <c r="D112" s="4">
        <f t="shared" si="22"/>
        <v>2.8571428571428594</v>
      </c>
      <c r="E112" s="3">
        <f t="shared" si="23"/>
        <v>1</v>
      </c>
      <c r="F112" s="3">
        <f t="shared" si="24"/>
        <v>2</v>
      </c>
      <c r="G112" s="32">
        <f t="shared" si="25"/>
        <v>51.428571428571566</v>
      </c>
      <c r="H112" s="5">
        <f t="shared" si="18"/>
        <v>109</v>
      </c>
      <c r="I112" s="1"/>
      <c r="J112" s="1"/>
      <c r="K112" s="1"/>
      <c r="L112" s="1"/>
      <c r="M112">
        <f t="shared" si="26"/>
        <v>1</v>
      </c>
    </row>
    <row r="113" spans="1:13" x14ac:dyDescent="0.25">
      <c r="A113" s="6">
        <f t="shared" si="19"/>
        <v>2.2857142857142865</v>
      </c>
      <c r="B113" s="2">
        <f t="shared" si="20"/>
        <v>0.28571428571428648</v>
      </c>
      <c r="C113" s="1">
        <f t="shared" si="21"/>
        <v>2</v>
      </c>
      <c r="D113" s="4">
        <f t="shared" si="22"/>
        <v>1.1428571428571459</v>
      </c>
      <c r="E113" s="3">
        <f t="shared" si="23"/>
        <v>2</v>
      </c>
      <c r="F113" s="3">
        <f t="shared" si="24"/>
        <v>1</v>
      </c>
      <c r="G113" s="32">
        <f t="shared" si="25"/>
        <v>8.5714285714287541</v>
      </c>
      <c r="H113" s="5">
        <f t="shared" si="18"/>
        <v>110</v>
      </c>
      <c r="I113" s="1"/>
      <c r="J113" s="1"/>
      <c r="K113" s="1"/>
      <c r="L113" s="1"/>
      <c r="M113">
        <f t="shared" si="26"/>
        <v>1</v>
      </c>
    </row>
    <row r="114" spans="1:13" x14ac:dyDescent="0.25">
      <c r="A114" s="6">
        <f t="shared" si="19"/>
        <v>1.8571428571428581</v>
      </c>
      <c r="B114" s="2">
        <f t="shared" si="20"/>
        <v>0.85714285714285809</v>
      </c>
      <c r="C114" s="1">
        <f t="shared" si="21"/>
        <v>1</v>
      </c>
      <c r="D114" s="4">
        <f t="shared" si="22"/>
        <v>3.4285714285714324</v>
      </c>
      <c r="E114" s="3">
        <f t="shared" si="23"/>
        <v>1</v>
      </c>
      <c r="F114" s="3">
        <f t="shared" si="24"/>
        <v>3</v>
      </c>
      <c r="G114" s="32">
        <f t="shared" si="25"/>
        <v>25.714285714285943</v>
      </c>
      <c r="H114" s="5">
        <f t="shared" si="18"/>
        <v>111</v>
      </c>
      <c r="I114" s="1"/>
      <c r="J114" s="1"/>
      <c r="K114" s="1"/>
      <c r="L114" s="1"/>
      <c r="M114">
        <f t="shared" si="26"/>
        <v>1</v>
      </c>
    </row>
    <row r="115" spans="1:13" x14ac:dyDescent="0.25">
      <c r="A115" s="6">
        <f t="shared" si="19"/>
        <v>2.4285714285714297</v>
      </c>
      <c r="B115" s="2">
        <f t="shared" si="20"/>
        <v>0.42857142857142971</v>
      </c>
      <c r="C115" s="1">
        <f t="shared" si="21"/>
        <v>2</v>
      </c>
      <c r="D115" s="4">
        <f t="shared" si="22"/>
        <v>1.7142857142857189</v>
      </c>
      <c r="E115" s="3">
        <f t="shared" si="23"/>
        <v>2</v>
      </c>
      <c r="F115" s="3">
        <f t="shared" si="24"/>
        <v>1</v>
      </c>
      <c r="G115" s="32">
        <f t="shared" si="25"/>
        <v>42.857142857143131</v>
      </c>
      <c r="H115" s="5">
        <f t="shared" si="18"/>
        <v>112</v>
      </c>
      <c r="I115" s="1"/>
      <c r="J115" s="1"/>
      <c r="K115" s="1"/>
      <c r="L115" s="1"/>
      <c r="M115">
        <f t="shared" si="26"/>
        <v>1</v>
      </c>
    </row>
    <row r="116" spans="1:13" x14ac:dyDescent="0.25">
      <c r="A116" s="6">
        <f t="shared" si="19"/>
        <v>2.0000000000000013</v>
      </c>
      <c r="B116" s="2">
        <f t="shared" si="20"/>
        <v>0</v>
      </c>
      <c r="C116" s="1">
        <f t="shared" si="21"/>
        <v>2</v>
      </c>
      <c r="D116" s="4">
        <f t="shared" si="22"/>
        <v>0</v>
      </c>
      <c r="E116" s="3">
        <f t="shared" si="23"/>
        <v>2</v>
      </c>
      <c r="F116" s="3">
        <f t="shared" si="24"/>
        <v>0</v>
      </c>
      <c r="G116" s="32">
        <f t="shared" si="25"/>
        <v>0</v>
      </c>
      <c r="H116" s="5">
        <f t="shared" si="18"/>
        <v>113</v>
      </c>
      <c r="I116" s="1"/>
      <c r="J116" s="1"/>
      <c r="K116" s="1"/>
      <c r="L116" s="1"/>
      <c r="M116">
        <f t="shared" si="26"/>
        <v>0</v>
      </c>
    </row>
    <row r="117" spans="1:13" x14ac:dyDescent="0.25">
      <c r="A117" s="6">
        <f t="shared" si="19"/>
        <v>2.5714285714285716</v>
      </c>
      <c r="B117" s="2">
        <f t="shared" si="20"/>
        <v>0.57142857142857162</v>
      </c>
      <c r="C117" s="1">
        <f t="shared" si="21"/>
        <v>2</v>
      </c>
      <c r="D117" s="4">
        <f t="shared" si="22"/>
        <v>2.2857142857142865</v>
      </c>
      <c r="E117" s="3">
        <f t="shared" si="23"/>
        <v>2</v>
      </c>
      <c r="F117" s="3">
        <f t="shared" si="24"/>
        <v>2</v>
      </c>
      <c r="G117" s="32">
        <f t="shared" si="25"/>
        <v>17.142857142857189</v>
      </c>
      <c r="H117" s="5">
        <f t="shared" si="18"/>
        <v>114</v>
      </c>
      <c r="I117" s="1"/>
      <c r="J117" s="1"/>
      <c r="K117" s="1"/>
      <c r="L117" s="1"/>
      <c r="M117">
        <f t="shared" si="26"/>
        <v>1</v>
      </c>
    </row>
    <row r="118" spans="1:13" x14ac:dyDescent="0.25">
      <c r="A118" s="6">
        <f t="shared" si="19"/>
        <v>2.1428571428571432</v>
      </c>
      <c r="B118" s="2">
        <f t="shared" si="20"/>
        <v>0.14285714285714324</v>
      </c>
      <c r="C118" s="1">
        <f t="shared" si="21"/>
        <v>2</v>
      </c>
      <c r="D118" s="4">
        <f t="shared" si="22"/>
        <v>0.57142857142857295</v>
      </c>
      <c r="E118" s="3">
        <f t="shared" si="23"/>
        <v>2</v>
      </c>
      <c r="F118" s="3">
        <f t="shared" si="24"/>
        <v>0</v>
      </c>
      <c r="G118" s="32">
        <f t="shared" si="25"/>
        <v>34.285714285714377</v>
      </c>
      <c r="H118" s="5">
        <f t="shared" si="18"/>
        <v>115</v>
      </c>
      <c r="I118" s="1"/>
      <c r="J118" s="1"/>
      <c r="K118" s="1"/>
      <c r="L118" s="1"/>
      <c r="M118">
        <f t="shared" si="26"/>
        <v>1</v>
      </c>
    </row>
    <row r="119" spans="1:13" x14ac:dyDescent="0.25">
      <c r="A119" s="6">
        <f t="shared" si="19"/>
        <v>1.7142857142857149</v>
      </c>
      <c r="B119" s="2">
        <f t="shared" si="20"/>
        <v>0.71428571428571486</v>
      </c>
      <c r="C119" s="1">
        <f t="shared" si="21"/>
        <v>1</v>
      </c>
      <c r="D119" s="4">
        <f t="shared" si="22"/>
        <v>2.8571428571428594</v>
      </c>
      <c r="E119" s="3">
        <f t="shared" si="23"/>
        <v>1</v>
      </c>
      <c r="F119" s="3">
        <f t="shared" si="24"/>
        <v>2</v>
      </c>
      <c r="G119" s="32">
        <f t="shared" si="25"/>
        <v>51.428571428571566</v>
      </c>
      <c r="H119" s="5">
        <f t="shared" si="18"/>
        <v>116</v>
      </c>
      <c r="I119" s="1"/>
      <c r="J119" s="1"/>
      <c r="K119" s="1"/>
      <c r="L119" s="1"/>
      <c r="M119">
        <f t="shared" si="26"/>
        <v>1</v>
      </c>
    </row>
    <row r="120" spans="1:13" x14ac:dyDescent="0.25">
      <c r="A120" s="6">
        <f t="shared" si="19"/>
        <v>2.2857142857142865</v>
      </c>
      <c r="B120" s="2">
        <f t="shared" si="20"/>
        <v>0.28571428571428648</v>
      </c>
      <c r="C120" s="1">
        <f t="shared" si="21"/>
        <v>2</v>
      </c>
      <c r="D120" s="4">
        <f t="shared" si="22"/>
        <v>1.1428571428571459</v>
      </c>
      <c r="E120" s="3">
        <f t="shared" si="23"/>
        <v>2</v>
      </c>
      <c r="F120" s="3">
        <f t="shared" si="24"/>
        <v>1</v>
      </c>
      <c r="G120" s="32">
        <f t="shared" si="25"/>
        <v>8.5714285714287541</v>
      </c>
      <c r="H120" s="5">
        <f t="shared" si="18"/>
        <v>117</v>
      </c>
      <c r="I120" s="1"/>
      <c r="J120" s="1"/>
      <c r="K120" s="1"/>
      <c r="L120" s="1"/>
      <c r="M120">
        <f t="shared" si="26"/>
        <v>1</v>
      </c>
    </row>
    <row r="121" spans="1:13" x14ac:dyDescent="0.25">
      <c r="A121" s="6">
        <f t="shared" si="19"/>
        <v>1.8571428571428581</v>
      </c>
      <c r="B121" s="2">
        <f t="shared" si="20"/>
        <v>0.85714285714285809</v>
      </c>
      <c r="C121" s="1">
        <f t="shared" si="21"/>
        <v>1</v>
      </c>
      <c r="D121" s="4">
        <f t="shared" si="22"/>
        <v>3.4285714285714324</v>
      </c>
      <c r="E121" s="3">
        <f t="shared" si="23"/>
        <v>1</v>
      </c>
      <c r="F121" s="3">
        <f t="shared" si="24"/>
        <v>3</v>
      </c>
      <c r="G121" s="32">
        <f t="shared" si="25"/>
        <v>25.714285714285943</v>
      </c>
      <c r="H121" s="5">
        <f t="shared" si="18"/>
        <v>118</v>
      </c>
      <c r="I121" s="1"/>
      <c r="J121" s="1"/>
      <c r="K121" s="1"/>
      <c r="L121" s="1"/>
      <c r="M121">
        <f t="shared" si="26"/>
        <v>1</v>
      </c>
    </row>
    <row r="122" spans="1:13" x14ac:dyDescent="0.25">
      <c r="A122" s="6">
        <f t="shared" si="19"/>
        <v>2.4285714285714297</v>
      </c>
      <c r="B122" s="2">
        <f t="shared" si="20"/>
        <v>0.42857142857142971</v>
      </c>
      <c r="C122" s="1">
        <f t="shared" si="21"/>
        <v>2</v>
      </c>
      <c r="D122" s="4">
        <f t="shared" si="22"/>
        <v>1.7142857142857189</v>
      </c>
      <c r="E122" s="3">
        <f t="shared" si="23"/>
        <v>2</v>
      </c>
      <c r="F122" s="3">
        <f t="shared" si="24"/>
        <v>1</v>
      </c>
      <c r="G122" s="32">
        <f t="shared" si="25"/>
        <v>42.857142857143131</v>
      </c>
      <c r="H122" s="5">
        <f t="shared" si="18"/>
        <v>119</v>
      </c>
      <c r="I122" s="1"/>
      <c r="J122" s="1"/>
      <c r="K122" s="1"/>
      <c r="L122" s="1"/>
      <c r="M122">
        <f t="shared" si="26"/>
        <v>1</v>
      </c>
    </row>
    <row r="123" spans="1:13" x14ac:dyDescent="0.25">
      <c r="A123" s="6">
        <f t="shared" si="19"/>
        <v>2.0000000000000013</v>
      </c>
      <c r="B123" s="2">
        <f t="shared" si="20"/>
        <v>0</v>
      </c>
      <c r="C123" s="1">
        <f t="shared" si="21"/>
        <v>2</v>
      </c>
      <c r="D123" s="4">
        <f t="shared" si="22"/>
        <v>0</v>
      </c>
      <c r="E123" s="3">
        <f t="shared" si="23"/>
        <v>2</v>
      </c>
      <c r="F123" s="3">
        <f t="shared" si="24"/>
        <v>0</v>
      </c>
      <c r="G123" s="32">
        <f t="shared" si="25"/>
        <v>0</v>
      </c>
      <c r="H123" s="5">
        <f t="shared" si="18"/>
        <v>120</v>
      </c>
      <c r="I123" s="1"/>
      <c r="J123" s="1"/>
      <c r="K123" s="1"/>
      <c r="L123" s="1"/>
      <c r="M123">
        <f t="shared" si="26"/>
        <v>0</v>
      </c>
    </row>
    <row r="124" spans="1:13" x14ac:dyDescent="0.25">
      <c r="A124" s="6">
        <f t="shared" si="19"/>
        <v>2.5714285714285716</v>
      </c>
      <c r="B124" s="2">
        <f t="shared" si="20"/>
        <v>0.57142857142857162</v>
      </c>
      <c r="C124" s="1">
        <f t="shared" si="21"/>
        <v>2</v>
      </c>
      <c r="D124" s="4">
        <f t="shared" si="22"/>
        <v>2.2857142857142865</v>
      </c>
      <c r="E124" s="3">
        <f t="shared" si="23"/>
        <v>2</v>
      </c>
      <c r="F124" s="3">
        <f t="shared" si="24"/>
        <v>2</v>
      </c>
      <c r="G124" s="32">
        <f t="shared" si="25"/>
        <v>17.142857142857189</v>
      </c>
      <c r="H124" s="5">
        <f t="shared" si="18"/>
        <v>121</v>
      </c>
      <c r="I124" s="1"/>
      <c r="J124" s="1"/>
      <c r="K124" s="1"/>
      <c r="L124" s="1"/>
      <c r="M124">
        <f t="shared" si="26"/>
        <v>1</v>
      </c>
    </row>
    <row r="125" spans="1:13" x14ac:dyDescent="0.25">
      <c r="A125" s="6">
        <f t="shared" si="19"/>
        <v>2.1428571428571432</v>
      </c>
      <c r="B125" s="2">
        <f t="shared" si="20"/>
        <v>0.14285714285714324</v>
      </c>
      <c r="C125" s="1">
        <f t="shared" si="21"/>
        <v>2</v>
      </c>
      <c r="D125" s="4">
        <f t="shared" si="22"/>
        <v>0.57142857142857295</v>
      </c>
      <c r="E125" s="3">
        <f t="shared" si="23"/>
        <v>2</v>
      </c>
      <c r="F125" s="3">
        <f t="shared" si="24"/>
        <v>0</v>
      </c>
      <c r="G125" s="32">
        <f t="shared" si="25"/>
        <v>34.285714285714377</v>
      </c>
      <c r="H125" s="5">
        <f t="shared" si="18"/>
        <v>122</v>
      </c>
      <c r="I125" s="1"/>
      <c r="J125" s="1"/>
      <c r="K125" s="1"/>
      <c r="L125" s="1"/>
      <c r="M125">
        <f t="shared" si="26"/>
        <v>1</v>
      </c>
    </row>
    <row r="126" spans="1:13" x14ac:dyDescent="0.25">
      <c r="A126" s="6">
        <f t="shared" si="19"/>
        <v>1.7142857142857149</v>
      </c>
      <c r="B126" s="2">
        <f t="shared" si="20"/>
        <v>0.71428571428571486</v>
      </c>
      <c r="C126" s="1">
        <f t="shared" si="21"/>
        <v>1</v>
      </c>
      <c r="D126" s="4">
        <f t="shared" si="22"/>
        <v>2.8571428571428594</v>
      </c>
      <c r="E126" s="3">
        <f t="shared" si="23"/>
        <v>1</v>
      </c>
      <c r="F126" s="3">
        <f t="shared" si="24"/>
        <v>2</v>
      </c>
      <c r="G126" s="32">
        <f t="shared" si="25"/>
        <v>51.428571428571566</v>
      </c>
      <c r="H126" s="5">
        <f t="shared" si="18"/>
        <v>123</v>
      </c>
      <c r="I126" s="1"/>
      <c r="J126" s="1"/>
      <c r="K126" s="1"/>
      <c r="L126" s="1"/>
      <c r="M126">
        <f t="shared" si="26"/>
        <v>1</v>
      </c>
    </row>
    <row r="127" spans="1:13" x14ac:dyDescent="0.25">
      <c r="A127" s="6">
        <f t="shared" si="19"/>
        <v>2.2857142857142865</v>
      </c>
      <c r="B127" s="2">
        <f t="shared" si="20"/>
        <v>0.28571428571428648</v>
      </c>
      <c r="C127" s="1">
        <f t="shared" si="21"/>
        <v>2</v>
      </c>
      <c r="D127" s="4">
        <f t="shared" si="22"/>
        <v>1.1428571428571459</v>
      </c>
      <c r="E127" s="3">
        <f t="shared" si="23"/>
        <v>2</v>
      </c>
      <c r="F127" s="3">
        <f t="shared" si="24"/>
        <v>1</v>
      </c>
      <c r="G127" s="32">
        <f t="shared" si="25"/>
        <v>8.5714285714287541</v>
      </c>
      <c r="H127" s="5">
        <f t="shared" si="18"/>
        <v>124</v>
      </c>
      <c r="I127" s="1"/>
      <c r="J127" s="1"/>
      <c r="K127" s="1"/>
      <c r="L127" s="1"/>
      <c r="M127">
        <f t="shared" si="26"/>
        <v>1</v>
      </c>
    </row>
    <row r="128" spans="1:13" x14ac:dyDescent="0.25">
      <c r="A128" s="6">
        <f t="shared" si="19"/>
        <v>1.8571428571428581</v>
      </c>
      <c r="B128" s="2">
        <f t="shared" si="20"/>
        <v>0.85714285714285809</v>
      </c>
      <c r="C128" s="1">
        <f t="shared" si="21"/>
        <v>1</v>
      </c>
      <c r="D128" s="4">
        <f t="shared" si="22"/>
        <v>3.4285714285714324</v>
      </c>
      <c r="E128" s="3">
        <f t="shared" si="23"/>
        <v>1</v>
      </c>
      <c r="F128" s="3">
        <f t="shared" si="24"/>
        <v>3</v>
      </c>
      <c r="G128" s="32">
        <f t="shared" si="25"/>
        <v>25.714285714285943</v>
      </c>
      <c r="H128" s="5">
        <f t="shared" si="18"/>
        <v>125</v>
      </c>
      <c r="I128" s="1"/>
      <c r="J128" s="1"/>
      <c r="K128" s="1"/>
      <c r="L128" s="1"/>
      <c r="M128">
        <f t="shared" si="26"/>
        <v>1</v>
      </c>
    </row>
    <row r="129" spans="1:13" x14ac:dyDescent="0.25">
      <c r="A129" s="6">
        <f t="shared" si="19"/>
        <v>2.4285714285714297</v>
      </c>
      <c r="B129" s="2">
        <f t="shared" si="20"/>
        <v>0.42857142857142971</v>
      </c>
      <c r="C129" s="1">
        <f t="shared" si="21"/>
        <v>2</v>
      </c>
      <c r="D129" s="4">
        <f t="shared" si="22"/>
        <v>1.7142857142857189</v>
      </c>
      <c r="E129" s="3">
        <f t="shared" si="23"/>
        <v>2</v>
      </c>
      <c r="F129" s="3">
        <f t="shared" si="24"/>
        <v>1</v>
      </c>
      <c r="G129" s="32">
        <f t="shared" si="25"/>
        <v>42.857142857143131</v>
      </c>
      <c r="H129" s="5">
        <f t="shared" si="18"/>
        <v>126</v>
      </c>
      <c r="I129" s="1"/>
      <c r="J129" s="1"/>
      <c r="K129" s="1"/>
      <c r="L129" s="1"/>
      <c r="M129">
        <f t="shared" si="26"/>
        <v>1</v>
      </c>
    </row>
    <row r="130" spans="1:13" x14ac:dyDescent="0.25">
      <c r="A130" s="6">
        <f t="shared" si="19"/>
        <v>2.0000000000000013</v>
      </c>
      <c r="B130" s="2">
        <f t="shared" si="20"/>
        <v>0</v>
      </c>
      <c r="C130" s="1">
        <f t="shared" si="21"/>
        <v>2</v>
      </c>
      <c r="D130" s="4">
        <f t="shared" si="22"/>
        <v>0</v>
      </c>
      <c r="E130" s="3">
        <f t="shared" si="23"/>
        <v>2</v>
      </c>
      <c r="F130" s="3">
        <f t="shared" si="24"/>
        <v>0</v>
      </c>
      <c r="G130" s="32">
        <f t="shared" si="25"/>
        <v>0</v>
      </c>
      <c r="H130" s="5">
        <f t="shared" si="18"/>
        <v>127</v>
      </c>
      <c r="I130" s="1"/>
      <c r="J130" s="1"/>
      <c r="K130" s="1"/>
      <c r="L130" s="1"/>
      <c r="M130">
        <f t="shared" si="26"/>
        <v>0</v>
      </c>
    </row>
    <row r="131" spans="1:13" x14ac:dyDescent="0.25">
      <c r="A131" s="6">
        <f t="shared" si="19"/>
        <v>2.5714285714285716</v>
      </c>
      <c r="B131" s="2">
        <f t="shared" si="20"/>
        <v>0.57142857142857162</v>
      </c>
      <c r="C131" s="1">
        <f t="shared" si="21"/>
        <v>2</v>
      </c>
      <c r="D131" s="4">
        <f t="shared" si="22"/>
        <v>2.2857142857142865</v>
      </c>
      <c r="E131" s="3">
        <f t="shared" si="23"/>
        <v>2</v>
      </c>
      <c r="F131" s="3">
        <f t="shared" si="24"/>
        <v>2</v>
      </c>
      <c r="G131" s="32">
        <f t="shared" si="25"/>
        <v>17.142857142857189</v>
      </c>
      <c r="H131" s="5">
        <f t="shared" si="18"/>
        <v>128</v>
      </c>
      <c r="I131" s="1"/>
      <c r="J131" s="1"/>
      <c r="K131" s="1"/>
      <c r="L131" s="1"/>
      <c r="M131">
        <f t="shared" si="26"/>
        <v>1</v>
      </c>
    </row>
    <row r="132" spans="1:13" x14ac:dyDescent="0.25">
      <c r="A132" s="6">
        <f t="shared" si="19"/>
        <v>2.1428571428571432</v>
      </c>
      <c r="B132" s="2">
        <f t="shared" si="20"/>
        <v>0.14285714285714324</v>
      </c>
      <c r="C132" s="1">
        <f t="shared" si="21"/>
        <v>2</v>
      </c>
      <c r="D132" s="4">
        <f t="shared" si="22"/>
        <v>0.57142857142857295</v>
      </c>
      <c r="E132" s="3">
        <f t="shared" si="23"/>
        <v>2</v>
      </c>
      <c r="F132" s="3">
        <f t="shared" si="24"/>
        <v>0</v>
      </c>
      <c r="G132" s="32">
        <f t="shared" si="25"/>
        <v>34.285714285714377</v>
      </c>
      <c r="H132" s="5">
        <f t="shared" si="18"/>
        <v>129</v>
      </c>
      <c r="I132" s="1"/>
      <c r="J132" s="1"/>
      <c r="K132" s="1"/>
      <c r="L132" s="1"/>
      <c r="M132">
        <f t="shared" si="26"/>
        <v>1</v>
      </c>
    </row>
    <row r="133" spans="1:13" x14ac:dyDescent="0.25">
      <c r="A133" s="6">
        <f t="shared" si="19"/>
        <v>1.7142857142857149</v>
      </c>
      <c r="B133" s="2">
        <f t="shared" si="20"/>
        <v>0.71428571428571486</v>
      </c>
      <c r="C133" s="1">
        <f t="shared" si="21"/>
        <v>1</v>
      </c>
      <c r="D133" s="4">
        <f t="shared" si="22"/>
        <v>2.8571428571428594</v>
      </c>
      <c r="E133" s="3">
        <f t="shared" si="23"/>
        <v>1</v>
      </c>
      <c r="F133" s="3">
        <f t="shared" si="24"/>
        <v>2</v>
      </c>
      <c r="G133" s="32">
        <f t="shared" si="25"/>
        <v>51.428571428571566</v>
      </c>
      <c r="H133" s="5">
        <f t="shared" si="18"/>
        <v>130</v>
      </c>
      <c r="I133" s="1"/>
      <c r="J133" s="1"/>
      <c r="K133" s="1"/>
      <c r="L133" s="1"/>
      <c r="M133">
        <f t="shared" si="26"/>
        <v>1</v>
      </c>
    </row>
    <row r="134" spans="1:13" x14ac:dyDescent="0.25">
      <c r="A134" s="6">
        <f t="shared" si="19"/>
        <v>2.2857142857142865</v>
      </c>
      <c r="B134" s="2">
        <f t="shared" si="20"/>
        <v>0.28571428571428648</v>
      </c>
      <c r="C134" s="1">
        <f t="shared" si="21"/>
        <v>2</v>
      </c>
      <c r="D134" s="4">
        <f t="shared" si="22"/>
        <v>1.1428571428571459</v>
      </c>
      <c r="E134" s="3">
        <f t="shared" si="23"/>
        <v>2</v>
      </c>
      <c r="F134" s="3">
        <f t="shared" si="24"/>
        <v>1</v>
      </c>
      <c r="G134" s="32">
        <f t="shared" si="25"/>
        <v>8.5714285714287541</v>
      </c>
      <c r="H134" s="5">
        <f t="shared" ref="H134:H144" si="27">1+H133</f>
        <v>131</v>
      </c>
      <c r="I134" s="1"/>
      <c r="J134" s="1"/>
      <c r="K134" s="1"/>
      <c r="L134" s="1"/>
      <c r="M134">
        <f t="shared" si="26"/>
        <v>1</v>
      </c>
    </row>
    <row r="135" spans="1:13" x14ac:dyDescent="0.25">
      <c r="A135" s="6">
        <f t="shared" si="19"/>
        <v>1.8571428571428581</v>
      </c>
      <c r="B135" s="2">
        <f t="shared" si="20"/>
        <v>0.85714285714285809</v>
      </c>
      <c r="C135" s="1">
        <f t="shared" si="21"/>
        <v>1</v>
      </c>
      <c r="D135" s="4">
        <f t="shared" si="22"/>
        <v>3.4285714285714324</v>
      </c>
      <c r="E135" s="3">
        <f t="shared" si="23"/>
        <v>1</v>
      </c>
      <c r="F135" s="3">
        <f t="shared" si="24"/>
        <v>3</v>
      </c>
      <c r="G135" s="32">
        <f t="shared" si="25"/>
        <v>25.714285714285943</v>
      </c>
      <c r="H135" s="5">
        <f t="shared" si="27"/>
        <v>132</v>
      </c>
      <c r="I135" s="1"/>
      <c r="J135" s="1"/>
      <c r="K135" s="1"/>
      <c r="L135" s="1"/>
      <c r="M135">
        <f t="shared" si="26"/>
        <v>1</v>
      </c>
    </row>
    <row r="136" spans="1:13" x14ac:dyDescent="0.25">
      <c r="A136" s="6">
        <f t="shared" si="19"/>
        <v>2.4285714285714297</v>
      </c>
      <c r="B136" s="2">
        <f t="shared" si="20"/>
        <v>0.42857142857142971</v>
      </c>
      <c r="C136" s="1">
        <f t="shared" si="21"/>
        <v>2</v>
      </c>
      <c r="D136" s="4">
        <f t="shared" si="22"/>
        <v>1.7142857142857189</v>
      </c>
      <c r="E136" s="3">
        <f t="shared" si="23"/>
        <v>2</v>
      </c>
      <c r="F136" s="3">
        <f t="shared" si="24"/>
        <v>1</v>
      </c>
      <c r="G136" s="32">
        <f t="shared" si="25"/>
        <v>42.857142857143131</v>
      </c>
      <c r="H136" s="5">
        <f t="shared" si="27"/>
        <v>133</v>
      </c>
      <c r="I136" s="1"/>
      <c r="J136" s="1"/>
      <c r="K136" s="1"/>
      <c r="L136" s="1"/>
      <c r="M136">
        <f t="shared" si="26"/>
        <v>1</v>
      </c>
    </row>
    <row r="137" spans="1:13" x14ac:dyDescent="0.25">
      <c r="A137" s="6">
        <f t="shared" si="19"/>
        <v>2.0000000000000013</v>
      </c>
      <c r="B137" s="2">
        <f t="shared" si="20"/>
        <v>0</v>
      </c>
      <c r="C137" s="1">
        <f t="shared" si="21"/>
        <v>2</v>
      </c>
      <c r="D137" s="4">
        <f t="shared" si="22"/>
        <v>0</v>
      </c>
      <c r="E137" s="3">
        <f t="shared" si="23"/>
        <v>2</v>
      </c>
      <c r="F137" s="3">
        <f t="shared" si="24"/>
        <v>0</v>
      </c>
      <c r="G137" s="32">
        <f t="shared" si="25"/>
        <v>0</v>
      </c>
      <c r="H137" s="5">
        <f t="shared" si="27"/>
        <v>134</v>
      </c>
      <c r="I137" s="1"/>
      <c r="J137" s="1"/>
      <c r="K137" s="1"/>
      <c r="L137" s="1"/>
      <c r="M137">
        <f t="shared" si="26"/>
        <v>0</v>
      </c>
    </row>
    <row r="138" spans="1:13" x14ac:dyDescent="0.25">
      <c r="A138" s="6">
        <f t="shared" si="19"/>
        <v>2.5714285714285716</v>
      </c>
      <c r="B138" s="2">
        <f t="shared" si="20"/>
        <v>0.57142857142857162</v>
      </c>
      <c r="C138" s="1">
        <f t="shared" si="21"/>
        <v>2</v>
      </c>
      <c r="D138" s="4">
        <f t="shared" si="22"/>
        <v>2.2857142857142865</v>
      </c>
      <c r="E138" s="3">
        <f t="shared" si="23"/>
        <v>2</v>
      </c>
      <c r="F138" s="3">
        <f t="shared" si="24"/>
        <v>2</v>
      </c>
      <c r="G138" s="32">
        <f t="shared" si="25"/>
        <v>17.142857142857189</v>
      </c>
      <c r="H138" s="5">
        <f t="shared" si="27"/>
        <v>135</v>
      </c>
      <c r="I138" s="1"/>
      <c r="J138" s="1"/>
      <c r="K138" s="1"/>
      <c r="L138" s="1"/>
      <c r="M138">
        <f t="shared" si="26"/>
        <v>1</v>
      </c>
    </row>
    <row r="139" spans="1:13" x14ac:dyDescent="0.25">
      <c r="A139" s="6">
        <f t="shared" si="19"/>
        <v>2.1428571428571432</v>
      </c>
      <c r="B139" s="2">
        <f t="shared" si="20"/>
        <v>0.14285714285714324</v>
      </c>
      <c r="C139" s="1">
        <f t="shared" si="21"/>
        <v>2</v>
      </c>
      <c r="D139" s="4">
        <f t="shared" si="22"/>
        <v>0.57142857142857295</v>
      </c>
      <c r="E139" s="3">
        <f t="shared" si="23"/>
        <v>2</v>
      </c>
      <c r="F139" s="3">
        <f t="shared" si="24"/>
        <v>0</v>
      </c>
      <c r="G139" s="32">
        <f t="shared" si="25"/>
        <v>34.285714285714377</v>
      </c>
      <c r="H139" s="5">
        <f t="shared" si="27"/>
        <v>136</v>
      </c>
      <c r="I139" s="1"/>
      <c r="J139" s="1"/>
      <c r="K139" s="1"/>
      <c r="L139" s="1"/>
      <c r="M139">
        <f t="shared" si="26"/>
        <v>1</v>
      </c>
    </row>
    <row r="140" spans="1:13" x14ac:dyDescent="0.25">
      <c r="A140" s="6">
        <f t="shared" si="19"/>
        <v>1.7142857142857149</v>
      </c>
      <c r="B140" s="2">
        <f t="shared" si="20"/>
        <v>0.71428571428571486</v>
      </c>
      <c r="C140" s="1">
        <f t="shared" si="21"/>
        <v>1</v>
      </c>
      <c r="D140" s="4">
        <f t="shared" si="22"/>
        <v>2.8571428571428594</v>
      </c>
      <c r="E140" s="3">
        <f t="shared" si="23"/>
        <v>1</v>
      </c>
      <c r="F140" s="3">
        <f t="shared" si="24"/>
        <v>2</v>
      </c>
      <c r="G140" s="32">
        <f t="shared" si="25"/>
        <v>51.428571428571566</v>
      </c>
      <c r="H140" s="5">
        <f t="shared" si="27"/>
        <v>137</v>
      </c>
      <c r="I140" s="1"/>
      <c r="J140" s="1"/>
      <c r="K140" s="1"/>
      <c r="L140" s="1"/>
      <c r="M140">
        <f t="shared" si="26"/>
        <v>1</v>
      </c>
    </row>
    <row r="141" spans="1:13" x14ac:dyDescent="0.25">
      <c r="A141" s="6">
        <f t="shared" si="19"/>
        <v>2.2857142857142865</v>
      </c>
      <c r="B141" s="2">
        <f t="shared" si="20"/>
        <v>0.28571428571428648</v>
      </c>
      <c r="C141" s="1">
        <f t="shared" si="21"/>
        <v>2</v>
      </c>
      <c r="D141" s="4">
        <f t="shared" si="22"/>
        <v>1.1428571428571459</v>
      </c>
      <c r="E141" s="3">
        <f t="shared" si="23"/>
        <v>2</v>
      </c>
      <c r="F141" s="3">
        <f t="shared" si="24"/>
        <v>1</v>
      </c>
      <c r="G141" s="32">
        <f t="shared" si="25"/>
        <v>8.5714285714287541</v>
      </c>
      <c r="H141" s="5">
        <f t="shared" si="27"/>
        <v>138</v>
      </c>
      <c r="I141" s="1"/>
      <c r="J141" s="1"/>
      <c r="K141" s="1"/>
      <c r="L141" s="1"/>
      <c r="M141">
        <f t="shared" si="26"/>
        <v>1</v>
      </c>
    </row>
    <row r="142" spans="1:13" x14ac:dyDescent="0.25">
      <c r="A142" s="6">
        <f t="shared" si="19"/>
        <v>1.8571428571428581</v>
      </c>
      <c r="B142" s="2">
        <f t="shared" si="20"/>
        <v>0.85714285714285809</v>
      </c>
      <c r="C142" s="1">
        <f t="shared" si="21"/>
        <v>1</v>
      </c>
      <c r="D142" s="4">
        <f t="shared" si="22"/>
        <v>3.4285714285714324</v>
      </c>
      <c r="E142" s="3">
        <f t="shared" si="23"/>
        <v>1</v>
      </c>
      <c r="F142" s="3">
        <f t="shared" si="24"/>
        <v>3</v>
      </c>
      <c r="G142" s="32">
        <f t="shared" si="25"/>
        <v>25.714285714285943</v>
      </c>
      <c r="H142" s="5">
        <f t="shared" si="27"/>
        <v>139</v>
      </c>
      <c r="I142" s="1"/>
      <c r="J142" s="1"/>
      <c r="K142" s="1"/>
      <c r="L142" s="1"/>
      <c r="M142">
        <f t="shared" si="26"/>
        <v>1</v>
      </c>
    </row>
    <row r="143" spans="1:13" x14ac:dyDescent="0.25">
      <c r="A143" s="6">
        <f t="shared" si="19"/>
        <v>2.4285714285714297</v>
      </c>
      <c r="B143" s="2">
        <f t="shared" si="20"/>
        <v>0.42857142857142971</v>
      </c>
      <c r="C143" s="1">
        <f t="shared" si="21"/>
        <v>2</v>
      </c>
      <c r="D143" s="4">
        <f t="shared" si="22"/>
        <v>1.7142857142857189</v>
      </c>
      <c r="E143" s="3">
        <f t="shared" si="23"/>
        <v>2</v>
      </c>
      <c r="F143" s="3">
        <f t="shared" si="24"/>
        <v>1</v>
      </c>
      <c r="G143" s="32">
        <f t="shared" si="25"/>
        <v>42.857142857143131</v>
      </c>
      <c r="H143" s="5">
        <f t="shared" si="27"/>
        <v>140</v>
      </c>
      <c r="I143" s="1"/>
      <c r="J143" s="1"/>
      <c r="K143" s="1"/>
      <c r="L143" s="1"/>
      <c r="M143">
        <f t="shared" si="26"/>
        <v>1</v>
      </c>
    </row>
    <row r="144" spans="1:13" x14ac:dyDescent="0.25">
      <c r="A144" s="6">
        <f t="shared" si="19"/>
        <v>2.0000000000000013</v>
      </c>
      <c r="B144" s="2">
        <f t="shared" si="20"/>
        <v>0</v>
      </c>
      <c r="C144" s="1">
        <f t="shared" si="21"/>
        <v>2</v>
      </c>
      <c r="D144" s="4">
        <f t="shared" si="22"/>
        <v>0</v>
      </c>
      <c r="E144" s="3">
        <f t="shared" si="23"/>
        <v>2</v>
      </c>
      <c r="F144" s="3">
        <f t="shared" si="24"/>
        <v>0</v>
      </c>
      <c r="G144" s="32">
        <f t="shared" si="25"/>
        <v>0</v>
      </c>
      <c r="H144" s="5">
        <f t="shared" si="27"/>
        <v>141</v>
      </c>
      <c r="I144" s="1"/>
      <c r="J144" s="1"/>
      <c r="K144" s="1"/>
      <c r="L144" s="1"/>
      <c r="M144">
        <f t="shared" si="2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T. Sodemann</dc:creator>
  <cp:lastModifiedBy>Jeff Sodemann</cp:lastModifiedBy>
  <dcterms:created xsi:type="dcterms:W3CDTF">2021-04-22T18:19:55Z</dcterms:created>
  <dcterms:modified xsi:type="dcterms:W3CDTF">2021-04-27T22:32:32Z</dcterms:modified>
</cp:coreProperties>
</file>